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U:\MRTU\Projects\EDAM\"/>
    </mc:Choice>
  </mc:AlternateContent>
  <xr:revisionPtr revIDLastSave="0" documentId="13_ncr:1_{9C414303-0496-4A25-80F9-41D94988D7C1}" xr6:coauthVersionLast="47" xr6:coauthVersionMax="47" xr10:uidLastSave="{00000000-0000-0000-0000-000000000000}"/>
  <bookViews>
    <workbookView xWindow="-28920" yWindow="-120" windowWidth="29040" windowHeight="16440" tabRatio="677" xr2:uid="{00000000-000D-0000-FFFF-FFFF00000000}"/>
  </bookViews>
  <sheets>
    <sheet name="Revision History" sheetId="6" r:id="rId1"/>
    <sheet name="Definitions" sheetId="7" r:id="rId2"/>
    <sheet name="TIE" sheetId="13" r:id="rId3"/>
    <sheet name="ETSR" sheetId="14" r:id="rId4"/>
    <sheet name="TRANSFER_LOCATION" sheetId="12" r:id="rId5"/>
    <sheet name="TSR" sheetId="2" r:id="rId6"/>
    <sheet name="SR" sheetId="10" r:id="rId7"/>
    <sheet name="MIRROR" sheetId="11" r:id="rId8"/>
    <sheet name="CRN" sheetId="8" r:id="rId9"/>
    <sheet name="ITC"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Liang, Vivian</author>
  </authors>
  <commentList>
    <comment ref="B21" authorId="0" shapeId="0" xr:uid="{74A744B9-CEEF-4293-9268-E531459FA7B7}">
      <text>
        <r>
          <rPr>
            <b/>
            <sz val="9"/>
            <color indexed="81"/>
            <rFont val="Tahoma"/>
            <family val="2"/>
          </rPr>
          <t>Liang, Vivian:</t>
        </r>
        <r>
          <rPr>
            <sz val="9"/>
            <color indexed="81"/>
            <rFont val="Tahoma"/>
            <family val="2"/>
          </rPr>
          <t xml:space="preserve">
Should it call "PAIRED_ETSR"</t>
        </r>
      </text>
    </comment>
  </commentList>
</comments>
</file>

<file path=xl/sharedStrings.xml><?xml version="1.0" encoding="utf-8"?>
<sst xmlns="http://schemas.openxmlformats.org/spreadsheetml/2006/main" count="768" uniqueCount="300">
  <si>
    <t>TIE_ID</t>
  </si>
  <si>
    <t>FROM_BAA</t>
  </si>
  <si>
    <t>TO_BAA</t>
  </si>
  <si>
    <t>RES_ID</t>
  </si>
  <si>
    <t>IMPORT/EXPORT</t>
  </si>
  <si>
    <t>TAG_YN</t>
  </si>
  <si>
    <t>ITC</t>
  </si>
  <si>
    <t>Y</t>
  </si>
  <si>
    <t>Note</t>
  </si>
  <si>
    <t>Revision History</t>
  </si>
  <si>
    <t>Version</t>
  </si>
  <si>
    <t>Update Date</t>
  </si>
  <si>
    <t>Description of Change</t>
  </si>
  <si>
    <t>Column Code</t>
  </si>
  <si>
    <t>Unit</t>
  </si>
  <si>
    <t>Definition</t>
  </si>
  <si>
    <t>Can be Null?</t>
  </si>
  <si>
    <t>Business Rule</t>
  </si>
  <si>
    <t>Resource ID</t>
  </si>
  <si>
    <t>text</t>
  </si>
  <si>
    <t>N</t>
  </si>
  <si>
    <t>Definitions and Business Rules</t>
  </si>
  <si>
    <t>Column Name</t>
  </si>
  <si>
    <t>Intertie ID</t>
  </si>
  <si>
    <t>Balancing Authority Area From Side</t>
  </si>
  <si>
    <t>Balancing Authority Area To Side</t>
  </si>
  <si>
    <t>NOTE</t>
  </si>
  <si>
    <t>Tag Flag</t>
  </si>
  <si>
    <t>Additional information</t>
  </si>
  <si>
    <t>Y/N</t>
  </si>
  <si>
    <t>Flow Direction Flag</t>
  </si>
  <si>
    <t>Examples or Tips</t>
  </si>
  <si>
    <t>I/E</t>
  </si>
  <si>
    <t>The flag indicates whether the FROM entity is responsible for base schedule.</t>
  </si>
  <si>
    <t>- Can only be I or E.</t>
  </si>
  <si>
    <t>- This TIE_ID must match a TIE_ID definied in TIE tab.
- Cannot be a meter submission tie only</t>
  </si>
  <si>
    <t xml:space="preserve">ITC - Intertie Transmission Constraint </t>
  </si>
  <si>
    <t>ITC Name</t>
  </si>
  <si>
    <t>An ITC is a scheduling limit based on a set of scheduling points associated with a single tie which are currently very near the tie point. Physical and operational limitations on the transfer of electrical power through transmission facilities.</t>
  </si>
  <si>
    <t xml:space="preserve">The flag indicates the direction of energy flows, with regard to FROM_BAA. A pair of ETSR resrouces are usually created, including one Import Intertie (ITIE) and one Export Intertie (ETIE). </t>
  </si>
  <si>
    <t xml:space="preserve">The Balancing Authority Area which is the responsible entity that integrates resource plans ahead of time, maintains load-interchange-generation balance within a Balancing Authority Area, and supports Interconnection frequency in real time. </t>
  </si>
  <si>
    <t>SC</t>
  </si>
  <si>
    <t>CERT_RSE_YN</t>
  </si>
  <si>
    <t>TSR - Transfer System Resource</t>
  </si>
  <si>
    <t xml:space="preserve">
EDAM transfer resource ID
</t>
  </si>
  <si>
    <t>Scheduling Coordinator</t>
  </si>
  <si>
    <t>The Scheduling Coordinator for the TSR</t>
  </si>
  <si>
    <t>CNTRTYPE</t>
  </si>
  <si>
    <t>DA TSR Definition Template</t>
  </si>
  <si>
    <t>Initial creation of DA TSR template for EDAM On-boarding</t>
  </si>
  <si>
    <t>Certified for RSE</t>
  </si>
  <si>
    <t>The flag indicates if the TSR is eligible for RSE</t>
  </si>
  <si>
    <t>- Must be EDAM BAA</t>
  </si>
  <si>
    <t>CRN - Contract rights</t>
  </si>
  <si>
    <t>CNTR_ID</t>
  </si>
  <si>
    <t>Contract ID</t>
  </si>
  <si>
    <t>Unique identifier for contract rights</t>
  </si>
  <si>
    <r>
      <t>- Name convention: BAAunderscore</t>
    </r>
    <r>
      <rPr>
        <sz val="11"/>
        <rFont val="Calibri"/>
        <family val="2"/>
        <scheme val="minor"/>
      </rPr>
      <t xml:space="preserve"> free text</t>
    </r>
    <r>
      <rPr>
        <sz val="11"/>
        <color theme="1"/>
        <rFont val="Calibri"/>
        <family val="2"/>
        <scheme val="minor"/>
      </rPr>
      <t xml:space="preserve">
</t>
    </r>
  </si>
  <si>
    <t>Contract Type</t>
  </si>
  <si>
    <t>Types of the contract rights</t>
  </si>
  <si>
    <t>Valid contract types:
- TOR
- ETC
- OATT1
- OATT2</t>
  </si>
  <si>
    <t>SC for the owner of the contract rights</t>
  </si>
  <si>
    <t>- Must be an existing registered SC</t>
  </si>
  <si>
    <t>number</t>
  </si>
  <si>
    <t>Maximum contract rights in MW</t>
  </si>
  <si>
    <t>- Must be whole number</t>
  </si>
  <si>
    <t>MAX_CAP</t>
  </si>
  <si>
    <t>TSR RES_ID</t>
  </si>
  <si>
    <t>Maximum Capacity</t>
  </si>
  <si>
    <t>Maximum scheduling capacity of the TSR</t>
  </si>
  <si>
    <t>- Whole MW amount</t>
  </si>
  <si>
    <t xml:space="preserve">1. Contracts with path overlapping with an EDAM transfer path (between two EDAM BAAs) must be defined if
- The transfer needs to have a scheduling priority or 
- Needs the ability to release the contract capacity to market and compensate the transmission customer
2. For other contracts not overlapping with an EDAM transfer path (within the EDAM BAA, between EDAM BAA and non-EDAM BAA), they only need to be defined if the congestion hedge is needed.
3. For contracts don’t fit the above two categories, no need to define them. </t>
  </si>
  <si>
    <t>SR - System Resource</t>
  </si>
  <si>
    <t>System resource ID used for contract rights
Between EDAM BAA and non-EDAM BAA</t>
  </si>
  <si>
    <t>Intertie ID used to schedule SR</t>
  </si>
  <si>
    <t>Scheduling Point</t>
  </si>
  <si>
    <t>SP</t>
  </si>
  <si>
    <t xml:space="preserve">The location where the interchange schedules are mapped to. 
</t>
  </si>
  <si>
    <r>
      <t xml:space="preserve">- Sheduling Points are associated with intertie names, which are not the same;
- For scheduling tie, should DGAP APND of </t>
    </r>
    <r>
      <rPr>
        <b/>
        <sz val="11"/>
        <color theme="1"/>
        <rFont val="Calibri"/>
        <family val="2"/>
        <scheme val="minor"/>
      </rPr>
      <t>To</t>
    </r>
    <r>
      <rPr>
        <sz val="11"/>
        <color theme="1"/>
        <rFont val="Calibri"/>
        <family val="2"/>
        <scheme val="minor"/>
      </rPr>
      <t xml:space="preserve"> BAA</t>
    </r>
  </si>
  <si>
    <t xml:space="preserve">The flag indicates the direction of energy flows, with regard to FROM_BAA. </t>
  </si>
  <si>
    <t>Added SR tab and ITC tab</t>
  </si>
  <si>
    <t>Added notes regarding the types of contracts that need to be defined</t>
  </si>
  <si>
    <t>TSR_TYPE</t>
  </si>
  <si>
    <t>TSR Type</t>
  </si>
  <si>
    <t>number
(1,2,3,4)</t>
  </si>
  <si>
    <t xml:space="preserve">1. Bilateral energy transactions between Transmission Customers (TCs) that exercise their physical, and financial if applicable, transfer rights on each side of the transfer location.
2. Capacity from TCs that release their transfer rights on each side of the transfer location.
3. RSE-eligible transfer capacity released by EDAM Entities. 
4. Non-RSE-eligible transfer capacity released by EDAM Entities. </t>
  </si>
  <si>
    <t>CRN_ID</t>
  </si>
  <si>
    <t>Unique Contract Identifier</t>
  </si>
  <si>
    <t xml:space="preserve"> - Only applicable for type 1</t>
  </si>
  <si>
    <t>- Can only be 1, 2, 3 or 4</t>
  </si>
  <si>
    <t>- Y for TSR type 1 and 3
- N for TSR type 2 and 4</t>
  </si>
  <si>
    <t>Registered contract associated with the TSR</t>
  </si>
  <si>
    <t>Matching TSR Resource ID</t>
  </si>
  <si>
    <t>Matching TSR Resource ID for the EDAM BAA on the other side</t>
  </si>
  <si>
    <t>SC_ID</t>
  </si>
  <si>
    <t>MATCHING_TSR</t>
  </si>
  <si>
    <t>TIE1</t>
  </si>
  <si>
    <t>BAA1</t>
  </si>
  <si>
    <t>BAA2</t>
  </si>
  <si>
    <t>I</t>
  </si>
  <si>
    <t>CRN1</t>
  </si>
  <si>
    <t>E</t>
  </si>
  <si>
    <t>CRN2</t>
  </si>
  <si>
    <t>TIE2</t>
  </si>
  <si>
    <t>TSC1</t>
  </si>
  <si>
    <t>TSC2</t>
  </si>
  <si>
    <t>MATCHING_TSR_SC</t>
  </si>
  <si>
    <t>Scheduling Coordinator for the Matching TSR</t>
  </si>
  <si>
    <t>MATCHING_TSR_SC_ID</t>
  </si>
  <si>
    <t>The Scheduling Coordinator for the matching TSR</t>
  </si>
  <si>
    <t>- Transmission customer SC for TSR type 1 and 2, cannot be EDAM entity SC
- EDAM entity SC for TSR type 3 and 4</t>
  </si>
  <si>
    <t>TSC3</t>
  </si>
  <si>
    <t>ESC1</t>
  </si>
  <si>
    <t>ESC2</t>
  </si>
  <si>
    <t>- Y means FROM_BAA is responsible for tagging energy schedule and/or capacity award;
- N means TO_BAA is responsible for tagging energy schedule and/or capacity award;
- Both BAAs much coordinate and agree. If needed, ISO can verify with TO BAA.</t>
  </si>
  <si>
    <t>TOR</t>
  </si>
  <si>
    <t>ELAP_BAA1-APND</t>
  </si>
  <si>
    <t>GEN1</t>
  </si>
  <si>
    <t>GEN1_PNODE</t>
  </si>
  <si>
    <t>TIE3</t>
  </si>
  <si>
    <t>- Must be EDAM BAA
- FROM BAA is the owner of the TSR definition template</t>
  </si>
  <si>
    <t>The associated intertie ID, where the EDAM Entity for the relevant EIM BAA has made transmission rights available for scheduling Energy/capacity Transfers from/to the other EDAM BAAs.</t>
  </si>
  <si>
    <t>- Must be a intertie between an EDAM BAA and a non-EDAM/non-WEIM BAA.</t>
  </si>
  <si>
    <t>BAA3</t>
  </si>
  <si>
    <t>DGAP_BAA3-APND</t>
  </si>
  <si>
    <t>TIE4</t>
  </si>
  <si>
    <t>WEIM_BAA</t>
  </si>
  <si>
    <t>MIRROR - Mirror Resource for WEIM BAAs</t>
  </si>
  <si>
    <t>Balancing Authority Area of the Neighboring WEIM</t>
  </si>
  <si>
    <t>- Must be WEIM BAA</t>
  </si>
  <si>
    <t>Revised TSR definition based on latest changes, added MIRROR tab</t>
  </si>
  <si>
    <t>Definitions for each tab</t>
  </si>
  <si>
    <t>BAA4</t>
  </si>
  <si>
    <t>BAA4_TIE4_BAA1_I_MIRROR</t>
  </si>
  <si>
    <t>BAA4_TIE4_BAA1_E_MIRROR</t>
  </si>
  <si>
    <t>Column1</t>
  </si>
  <si>
    <t>- Must be BAA not in EDAM</t>
  </si>
  <si>
    <t>BAA3 is not in EDAM</t>
  </si>
  <si>
    <t>OATT1</t>
  </si>
  <si>
    <t>ELAP_BAA1_TSC1_LOAD</t>
  </si>
  <si>
    <t>CLAP_BAA1_LSE1_LOAD</t>
  </si>
  <si>
    <t>CLAP_BAA1_LSE1-APND</t>
  </si>
  <si>
    <t>DGAP_BAA4-APND</t>
  </si>
  <si>
    <t>The Scheduling Coordinator for the system resource</t>
  </si>
  <si>
    <t>FROM BAA Transfer Revenue Distribution</t>
  </si>
  <si>
    <t>Defines how the transfer revenue is distributed between the FROM BAA and TO BAA</t>
  </si>
  <si>
    <t>Added Transmission Revenue Distribution for TSR</t>
  </si>
  <si>
    <t>Revised based on latest TSR design</t>
  </si>
  <si>
    <t>TRANSFER_LOCATION_ID</t>
  </si>
  <si>
    <t>FROM_BAA_TAG_YN</t>
  </si>
  <si>
    <t>TO_BAA_TAG_YN</t>
  </si>
  <si>
    <t>FROM_BAA_RDF</t>
  </si>
  <si>
    <t>TO_BAA_RDF</t>
  </si>
  <si>
    <t>BAA1_TIE1_BAA2_I</t>
  </si>
  <si>
    <t>BAA2_TIE1_BAA1_E</t>
  </si>
  <si>
    <t>BAA1_TIE1_BAA2_E</t>
  </si>
  <si>
    <t>BAA2_TIE1_BAA1_I</t>
  </si>
  <si>
    <t>BAA1_TIE2_BAA2_I</t>
  </si>
  <si>
    <t>BAA2_TIE2_BAA1_E</t>
  </si>
  <si>
    <t>BAA1_TIE2_BAA2_E</t>
  </si>
  <si>
    <t>BAA2_TIE2_BAA1_I</t>
  </si>
  <si>
    <t>MATCHING_TRANSFER_LOCATION_ID</t>
  </si>
  <si>
    <t>TRANSFER_COST</t>
  </si>
  <si>
    <t>TRANSFER_LOCATION</t>
  </si>
  <si>
    <t>Transfer Location ID</t>
  </si>
  <si>
    <t xml:space="preserve">- Name convention: FROM_BAA underscore TIE_ID underscore TO_BAA underscore I/E 
</t>
  </si>
  <si>
    <t>Transfer location is used to register TSR in MF, as well as transient TSR in SIBR</t>
  </si>
  <si>
    <t>Tag flag for FROM BAA</t>
  </si>
  <si>
    <t>Defines whether the FROM side BAA will submit tags</t>
  </si>
  <si>
    <t>- Must be either Y or N
- Between FROM BAA and TO BAA, only one side can be Y, the other side must be N</t>
  </si>
  <si>
    <t>- Must be between 0 and 1, up to two digits after the decimal point
- Sum of RDF from FROM_BAA and TO_BAA must equal to 1</t>
  </si>
  <si>
    <t>Balancing Authority Area TO Side</t>
  </si>
  <si>
    <t>Balancing Authority Area FROM Side</t>
  </si>
  <si>
    <t>Defines whether the TO side BAA will submit tags</t>
  </si>
  <si>
    <t>- Can only be Y or N
- Between FROM BAA and TO BAA, only one side can be Y, the other side must be N</t>
  </si>
  <si>
    <t>Matching Transfer location ID for the EDAM BAA on the other side</t>
  </si>
  <si>
    <t>- Name convention: FROM_BAA underscore TIE_ID underscore TO_BAA underscore I/E. where IMPORT/EXPORT is opposite direction from its corresponding transfer location.</t>
  </si>
  <si>
    <t>Defines the transfer location ID for the corresponding TSR</t>
  </si>
  <si>
    <t>- Must be defined on the TRANSFER_LOCATION tab</t>
  </si>
  <si>
    <t>Transfer cost for the TSR</t>
  </si>
  <si>
    <t>Transfer Cost</t>
  </si>
  <si>
    <t xml:space="preserve"> - Default values:
- Type 1: 0.0001
- Type 2: 0.0003
- Type 3: 0.0002
- Type 4: 0.0004</t>
  </si>
  <si>
    <t>Transfer Location ID for the Matching TSR</t>
  </si>
  <si>
    <t>MATCHING_TRANSER_LOCATION_ID</t>
  </si>
  <si>
    <t>The Transfer Location ID for the matching TSR</t>
  </si>
  <si>
    <t>BAA1_TIE1_BAA2_I_1_TSC1_01</t>
  </si>
  <si>
    <t>RESOURCE</t>
  </si>
  <si>
    <t>TYPE (SOURCE/SINK)</t>
  </si>
  <si>
    <t>FIN_LOC</t>
  </si>
  <si>
    <t>RES_CAP</t>
  </si>
  <si>
    <t>SOURCE</t>
  </si>
  <si>
    <t>SINK</t>
  </si>
  <si>
    <t>ENTITLEMENT</t>
  </si>
  <si>
    <t>Max contract entitlement</t>
  </si>
  <si>
    <t>Resource associated with the contract rights</t>
  </si>
  <si>
    <t xml:space="preserve"> - Can be generator, load, import/export, TSR or transfer location</t>
  </si>
  <si>
    <t>Resource Contract Capacity</t>
  </si>
  <si>
    <t>Contract rights at resource level in MW</t>
  </si>
  <si>
    <t>- Must be whole number
- Must be less than or equal to contract entitlement</t>
  </si>
  <si>
    <t>Resource Type</t>
  </si>
  <si>
    <t>Type of resource for the contract</t>
  </si>
  <si>
    <t xml:space="preserve"> - Valid options are either SOURCE or SINK
- SOURCE can be generators, imports including TSR, or transfer location with import direction
- SINK can be load, exports inlcuding TSR, or transfer location with export direction</t>
  </si>
  <si>
    <t>Financial location</t>
  </si>
  <si>
    <t>Financial location of the contract rights for the corresponding resource</t>
  </si>
  <si>
    <t>- Can be a Pnode or an APNode</t>
  </si>
  <si>
    <t>APND</t>
  </si>
  <si>
    <t>BAA1_TIE1-APND</t>
  </si>
  <si>
    <t>BAA1_TIE2-APND</t>
  </si>
  <si>
    <t>Price node for the Transfer Location</t>
  </si>
  <si>
    <t>Matching Transfer Location ID</t>
  </si>
  <si>
    <t xml:space="preserve">The price node for the transfer location. All transfer resources defined on the transfer location will be mapped to the same price node. </t>
  </si>
  <si>
    <t>- Defined based on the FROM BAA and TIE</t>
  </si>
  <si>
    <t>TCSC</t>
  </si>
  <si>
    <t>TCSC2</t>
  </si>
  <si>
    <t>TCSC3</t>
  </si>
  <si>
    <t>Transmission Customer Scheduling Cooridnator</t>
  </si>
  <si>
    <t>SC for the corresponding contract rights under the transfer location</t>
  </si>
  <si>
    <t>- Only needed when the resource is a transfer location
- Total MW amounts under the same transfer location cannot exceed the contract entitlement</t>
  </si>
  <si>
    <t>The mirror resources are owned by the WEIM entities.
They will be defined based on information from the SR tab</t>
  </si>
  <si>
    <t>BAA4 is not in EDAM but in WEIM</t>
  </si>
  <si>
    <t>- If plan to use transactions in SIBR then no need to pre-register RES_IDs
- Required if there is contract rights</t>
  </si>
  <si>
    <t>Combined WEIM template and TSR template</t>
  </si>
  <si>
    <t>TIE - Intertie definition</t>
  </si>
  <si>
    <t>The intertie identifiers of a transmission line that links two or more regional electric power systems. They are used for the following three purposes:
1) EIM transfer between two EIM BAAs, also called ETSR tie;
2) Interchange Schedule between one EIM BAA and one Non-EIM BAA, also called EIM tie;
3) Meter value submission only.
The same TIE_ID will be used to submit SQMD plan in EIM Track 5.</t>
  </si>
  <si>
    <t>- May have UPPERCASE character, number, and/or special character (. or _ only);
- For scheduling tie including both ETSR tie and EIM tie, length cannot exceed 14 characters;
- For meter submission only tie, no length limit;
- For EISR tie, the ID must be coordinated and agreed between FROM and TO BAAs;</t>
  </si>
  <si>
    <t>SCL.SYSTEM_SCL</t>
  </si>
  <si>
    <t>From Side Balancing Authority Area Name</t>
  </si>
  <si>
    <t>- Must match with NERC definition;
- Always the entity who submits this IRDT</t>
  </si>
  <si>
    <t>SCL</t>
  </si>
  <si>
    <t>To Side Balancing Authority Area Name</t>
  </si>
  <si>
    <t>The Balancing Authority Area which has Interchange Schedule with From Side Balancing Authority Area</t>
  </si>
  <si>
    <t>- Must match with NERC definition;
- The adjacent BAA;
- For ETSR tie, must be an EIM BAA;
- For EIM tie, must be a Non-EIM BAA;
- For meter submission only tie, must be N/A</t>
  </si>
  <si>
    <t>BPAT</t>
  </si>
  <si>
    <t>PSEI</t>
  </si>
  <si>
    <t>- Sheduling Points are associated with intertie names, which are not the same;
- For ETSR tie, should be 'N/A'
- For EIM tie, should DGAP APND of TO_BAA
- For meter submission only tie, should be 'N/A'</t>
  </si>
  <si>
    <t>DGAP_BPAT-APND or N/A</t>
  </si>
  <si>
    <t>DGAP_BPAT-APND</t>
  </si>
  <si>
    <t>N/A</t>
  </si>
  <si>
    <t>- Recommend to provide additional information on tie type</t>
  </si>
  <si>
    <t>'meter submission tie only, since SCL.SYSTEM is being used by PSEI'</t>
  </si>
  <si>
    <t>meter submission tie only, since SCL.SYSTEM is being used by PSEI</t>
  </si>
  <si>
    <t>ETSR - EIM Transfer System Resource</t>
  </si>
  <si>
    <t xml:space="preserve">
EIM transfer resource ID
</t>
  </si>
  <si>
    <t>SCL_SCL.SYSTEM_PSEI_I_EIMDYN
SCL_SCL.SYSTEM_PSEI_E_EIMDYN</t>
  </si>
  <si>
    <t>SCL_SCL.SYSTEM_PSEI_I_EIMDYN</t>
  </si>
  <si>
    <t>SCL_SCL.SYSTEM_PSEI_E_EIMDYN</t>
  </si>
  <si>
    <t>The associated intertie ID, where the EIM Entity for the relevant EIM BAA has made transmission rights available for scheduling Energy Transfers from/to the other EIM BAA or the CISO.</t>
  </si>
  <si>
    <t>SCL.SYSTEM</t>
  </si>
  <si>
    <t>ETSR Type</t>
  </si>
  <si>
    <t>ETSR_TYPE</t>
  </si>
  <si>
    <t>ETSR Type: 
STA - Static, for static 15-min Energy Transfer schedules
DYN - Dynamic, for dynamic 5-min Energy Transfer schedules</t>
  </si>
  <si>
    <t>- If '_STA_' exists in resource ID, this value must be 'STA';
- If '_DYN_' exists in resource ID, this value must be 'DYN';</t>
  </si>
  <si>
    <t>DYN</t>
  </si>
  <si>
    <t>- Y means FROM_BAA is responsible for tagging;
- N means TO_BAA is responsible for tagging;
- Both BAAs much coordinate and agree. If needed, ISO can verify with TO BAA.</t>
  </si>
  <si>
    <t>Paired ETSR Resource ID</t>
  </si>
  <si>
    <t>MIRROR_ETSR</t>
  </si>
  <si>
    <t>Paired EIM transfer resource ID</t>
  </si>
  <si>
    <t>- Name convention: TO_BAA underscore TIE_ID underscore FROM_BAA underscore IMPORT/EXPORT underscore EIM ETSR_TYPE, without spaces, where IMPORT/EXPORT is opposite direction from its corresponding ETSR.</t>
  </si>
  <si>
    <t>PSEI_SCL.SYSTEM_SCL_E_EIMDYN
PSEI_SCL.SYSTEM_SCL_I_EIMDYN</t>
  </si>
  <si>
    <t>PSEI_SCL.SYSTEM_SCL_E_EIMDYN</t>
  </si>
  <si>
    <t>PSEI_SCL.SYSTEM_SCL_I_EIMDYN</t>
  </si>
  <si>
    <t>ETSR_TYPE (STA, DYN)</t>
  </si>
  <si>
    <t>BAA1_TIE3_I_F_XXXXXX</t>
  </si>
  <si>
    <t>BAA1_TIE3_E_F_XXXXXX</t>
  </si>
  <si>
    <t>BAA1_TIE3_E_F_XXXX</t>
  </si>
  <si>
    <t>BAA1_TIE3_I_F_XXXX</t>
  </si>
  <si>
    <t>Updated TSR naming convention, added character limits for Resource IDs</t>
  </si>
  <si>
    <t>- Name convention: FROM_BAA underscore TIE_ID underscore TO_BAA underscore IMPORT/EXPORT underscore ETSR_TYPE, without spaces.
- Although not necessary for implementation, it is convenient to define dedicated System Resources in each EIM BAA to anchor the Energy Transfer schedules from that BAA to other BAAs in the EIM Area for tracking, tagging, and settlement. These Energy Transfer System Resources (ETSRs) are defined as aggregate resources at the EIM BAA Default Generation Aggregation Point (DGAP), which is an aggregation of all supply resources in the BAA. Each ETSR is defined as either an import or an export resource, and it is associated with an ETSR intertie with another EIM BAA, or a CISO intertie with the CISO. The associated intertie is one where the EIM Entity for the relevant EIM BAA has made transmission rights available for scheduling Energy Transfers from/to the other EIM BAA or the CISO.
ETSRs show up at ISO interties with the EIM BA as individual resources.
- Limited to 32 characters</t>
  </si>
  <si>
    <t>- Name convention: SC_ID underscore FROM_BAA_ID underscore TO_BAA_ID underscore INTERTIE_ID underscore DIRECTION underscore TSR_TYPE underscore nn (nn is a numeric identifier) without spaces.
- Limited to 32 characters</t>
  </si>
  <si>
    <t>PGE_PACW.PGE_PACW_I_TSR4_PGEE</t>
  </si>
  <si>
    <t>- Name convention: SC_ID underscore FROM_BAA_ID underscore TO_BAA_ID underscore INTERTIE_ID underscore DIRECTION underscore TSR_TYPE underscore nn (nn is a numeric identifier) without spaces, where IMPORT/EXPORT is opposite direction from its corresponding ETSR.
- Limited to 32 characters.</t>
  </si>
  <si>
    <t xml:space="preserve">- Name convention: FROM_BAA underscore TIE_ID underscore TO_BAA underscore I/E underscore free text (up to 6 characters), without spaces.
- Limited to 32 characters
</t>
  </si>
  <si>
    <t>- Only for DAM transfer through TSR;</t>
  </si>
  <si>
    <t>TSC1_BAA1_TIE1_BAA2_I_1_01</t>
  </si>
  <si>
    <t>TSC1_BAA1_TIE1_BAA2_E_1_01</t>
  </si>
  <si>
    <t>TSC2_BAA1_TIE2_BAA2_I_2_01</t>
  </si>
  <si>
    <t>TSC2_BAA1_TIE2_BAA2_E_2_01</t>
  </si>
  <si>
    <t>ESC1_BAA1_TIE1_BAA2_I_3_01</t>
  </si>
  <si>
    <t>ESC1_BAA1_TIE1_BAA2_E_3_01</t>
  </si>
  <si>
    <t>ESC1_BAA1_TIE2_BAA2_I_4_01</t>
  </si>
  <si>
    <t>ESC1_BAA1_TIE2_BAA2_E_4_01</t>
  </si>
  <si>
    <t>TSC1_BAA2_TIE1_BAA1_E_1_01</t>
  </si>
  <si>
    <t>TSC1_BAA2_TIE1_BAA1_I_1_01</t>
  </si>
  <si>
    <t>TSC3_BAA2_TIE2_BAA1_E_2_01</t>
  </si>
  <si>
    <t>TSC3_BAA2_TIE2_BAA1_I_2_01</t>
  </si>
  <si>
    <t>ESC2_BAA2_TIE1_BAA1_E_3_01</t>
  </si>
  <si>
    <t>ESC2_BAA2_TIE1_BAA1_I_3_01</t>
  </si>
  <si>
    <t>ESC2_BAA2_TIE2_BAA1_E_4_01</t>
  </si>
  <si>
    <t>ESC2_BAA2_TIE2_BAA1_I_4_01</t>
  </si>
  <si>
    <t>TSR RES_ID/TRANSFER_LOCATION</t>
  </si>
  <si>
    <t>Resource ID of TSR or Transfer location ID</t>
  </si>
  <si>
    <t>TSR Resource ID and/or Transfer location ID included in the ITC</t>
  </si>
  <si>
    <t>- Must match with either a RES_ID definied in TSR tab or a Transfer location IF on TRANSFER_LOCATION tab</t>
  </si>
  <si>
    <t>Added flag for financial hedge eligibility</t>
  </si>
  <si>
    <t>FINANCIAL HEDGE</t>
  </si>
  <si>
    <t>Eligible for financial hedge</t>
  </si>
  <si>
    <t>Whether the contract is eligible for financial hedge</t>
  </si>
  <si>
    <t>- Y/N flag
- Default value is N</t>
  </si>
  <si>
    <t>BAA1_TIE4_I_F_XXXXXX</t>
  </si>
  <si>
    <t>BAA1_TIE4_E_F_XXXXXX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</si>
</sst>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name val="Trebuchet MS"/>
      <family val="2"/>
    </font>
    <font>
      <sz val="10"/>
      <color indexed="8"/>
      <name val="Arial"/>
      <family val="2"/>
    </font>
    <font>
      <sz val="11"/>
      <name val="Calibri"/>
      <family val="2"/>
      <scheme val="minor"/>
    </font>
    <font>
      <b/>
      <sz val="12"/>
      <color theme="1"/>
      <name val="Calibri"/>
      <family val="2"/>
      <scheme val="minor"/>
    </font>
    <font>
      <b/>
      <sz val="11"/>
      <name val="Calibri"/>
      <family val="2"/>
      <scheme val="minor"/>
    </font>
    <font>
      <sz val="10"/>
      <color theme="1"/>
      <name val="Calibri"/>
      <family val="2"/>
      <scheme val="minor"/>
    </font>
    <font>
      <b/>
      <sz val="12"/>
      <name val="Calibri"/>
      <family val="2"/>
      <scheme val="minor"/>
    </font>
    <font>
      <sz val="12"/>
      <name val="Calibri"/>
      <family val="2"/>
      <scheme val="minor"/>
    </font>
    <font>
      <sz val="12"/>
      <color theme="1"/>
      <name val="Calibri"/>
      <family val="2"/>
      <scheme val="minor"/>
    </font>
    <font>
      <sz val="11"/>
      <color rgb="FFFF0000"/>
      <name val="Calibri"/>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2" fillId="0" borderId="0"/>
    <xf numFmtId="0" fontId="3" fillId="0" borderId="0"/>
  </cellStyleXfs>
  <cellXfs count="76">
    <xf numFmtId="0" fontId="0" fillId="0" borderId="0" xfId="0"/>
    <xf numFmtId="0" fontId="8" fillId="0" borderId="0" xfId="0" applyFont="1"/>
    <xf numFmtId="0" fontId="9" fillId="0" borderId="0" xfId="0" applyFont="1"/>
    <xf numFmtId="0" fontId="9" fillId="0" borderId="0" xfId="0" applyFont="1" applyAlignment="1">
      <alignment vertical="center"/>
    </xf>
    <xf numFmtId="0" fontId="10" fillId="0" borderId="0" xfId="0" applyFont="1"/>
    <xf numFmtId="0" fontId="0" fillId="0" borderId="1" xfId="1" applyFont="1" applyBorder="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1" xfId="1" quotePrefix="1" applyFont="1" applyBorder="1" applyAlignment="1">
      <alignment horizontal="left" vertical="center" wrapText="1"/>
    </xf>
    <xf numFmtId="0" fontId="0" fillId="0" borderId="1" xfId="0" applyBorder="1" applyAlignment="1">
      <alignment horizontal="left" vertical="center"/>
    </xf>
    <xf numFmtId="0" fontId="0" fillId="0" borderId="1" xfId="0" quotePrefix="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7" fillId="0" borderId="0" xfId="1" applyFont="1" applyAlignment="1">
      <alignment horizontal="left" vertical="center" wrapText="1"/>
    </xf>
    <xf numFmtId="0" fontId="0" fillId="0" borderId="1" xfId="0" applyBorder="1" applyAlignment="1">
      <alignment horizontal="left" vertical="center" wrapText="1"/>
    </xf>
    <xf numFmtId="0" fontId="0" fillId="0" borderId="1" xfId="2" applyFont="1" applyBorder="1" applyAlignment="1">
      <alignment horizontal="left" vertical="center" wrapText="1"/>
    </xf>
    <xf numFmtId="0" fontId="1" fillId="0" borderId="7" xfId="1" applyFont="1" applyBorder="1" applyAlignment="1">
      <alignment horizontal="left" vertical="center" wrapText="1"/>
    </xf>
    <xf numFmtId="0" fontId="0" fillId="0" borderId="6" xfId="1" applyFont="1" applyBorder="1" applyAlignment="1">
      <alignment horizontal="left" vertical="center" wrapText="1"/>
    </xf>
    <xf numFmtId="0" fontId="0" fillId="0" borderId="7" xfId="1" applyFont="1" applyBorder="1" applyAlignment="1">
      <alignment horizontal="left" vertical="center" wrapText="1"/>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3" xfId="1" applyFont="1" applyBorder="1" applyAlignment="1">
      <alignment horizontal="left" vertical="center" wrapText="1"/>
    </xf>
    <xf numFmtId="0" fontId="0" fillId="0" borderId="3" xfId="1" quotePrefix="1" applyFont="1" applyBorder="1" applyAlignment="1">
      <alignment horizontal="left" vertical="center" wrapText="1"/>
    </xf>
    <xf numFmtId="0" fontId="0" fillId="0" borderId="4" xfId="0"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7" xfId="0"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1" fillId="0" borderId="13" xfId="1" applyFont="1" applyBorder="1" applyAlignment="1">
      <alignment horizontal="left" vertical="center" wrapText="1"/>
    </xf>
    <xf numFmtId="0" fontId="1" fillId="0" borderId="14" xfId="1" applyFont="1" applyBorder="1" applyAlignment="1">
      <alignment horizontal="left" vertical="center" wrapText="1"/>
    </xf>
    <xf numFmtId="0" fontId="1" fillId="0" borderId="15" xfId="1" applyFont="1" applyBorder="1" applyAlignment="1">
      <alignment horizontal="left" vertical="center" wrapText="1"/>
    </xf>
    <xf numFmtId="0" fontId="1" fillId="0" borderId="4" xfId="1" applyFont="1" applyBorder="1" applyAlignment="1">
      <alignment horizontal="left" vertical="center" wrapText="1"/>
    </xf>
    <xf numFmtId="0" fontId="6" fillId="2" borderId="1" xfId="0" applyFont="1" applyFill="1" applyBorder="1" applyAlignment="1">
      <alignment horizontal="left" vertical="center"/>
    </xf>
    <xf numFmtId="0" fontId="4" fillId="0" borderId="1" xfId="0" applyFont="1" applyBorder="1" applyAlignment="1">
      <alignment horizontal="left" vertical="center" wrapText="1"/>
    </xf>
    <xf numFmtId="14" fontId="4" fillId="0" borderId="1" xfId="0" applyNumberFormat="1" applyFont="1" applyBorder="1" applyAlignment="1">
      <alignment horizontal="left" vertical="center" wrapText="1"/>
    </xf>
    <xf numFmtId="0" fontId="1" fillId="0" borderId="0" xfId="0" applyFont="1" applyAlignment="1">
      <alignment horizontal="left" vertical="center"/>
    </xf>
    <xf numFmtId="0" fontId="1" fillId="0" borderId="0" xfId="0" applyFont="1"/>
    <xf numFmtId="0" fontId="0" fillId="0" borderId="17" xfId="1" applyFont="1" applyBorder="1" applyAlignment="1">
      <alignment horizontal="left" vertical="center" wrapText="1"/>
    </xf>
    <xf numFmtId="0" fontId="1" fillId="3" borderId="8" xfId="1" applyFont="1" applyFill="1" applyBorder="1" applyAlignment="1">
      <alignment horizontal="left" vertical="center" wrapText="1"/>
    </xf>
    <xf numFmtId="0" fontId="1" fillId="3" borderId="5" xfId="1" applyFont="1" applyFill="1" applyBorder="1" applyAlignment="1">
      <alignment horizontal="left" vertical="center" wrapText="1"/>
    </xf>
    <xf numFmtId="0" fontId="1" fillId="3" borderId="9" xfId="1" applyFont="1" applyFill="1" applyBorder="1" applyAlignment="1">
      <alignment horizontal="left" vertical="center" wrapText="1"/>
    </xf>
    <xf numFmtId="0" fontId="0" fillId="0" borderId="16" xfId="1" applyFont="1" applyBorder="1" applyAlignment="1">
      <alignment horizontal="left" vertical="center" wrapText="1"/>
    </xf>
    <xf numFmtId="0" fontId="0" fillId="0" borderId="17" xfId="0" applyBorder="1" applyAlignment="1">
      <alignment horizontal="left" vertical="center" wrapText="1"/>
    </xf>
    <xf numFmtId="0" fontId="0" fillId="0" borderId="17" xfId="2" applyFont="1" applyBorder="1" applyAlignment="1">
      <alignment horizontal="left" vertical="center" wrapText="1"/>
    </xf>
    <xf numFmtId="0" fontId="0" fillId="0" borderId="17" xfId="1" quotePrefix="1" applyFont="1" applyBorder="1" applyAlignment="1">
      <alignment horizontal="left" vertical="center" wrapText="1"/>
    </xf>
    <xf numFmtId="0" fontId="0" fillId="0" borderId="18" xfId="0" applyBorder="1" applyAlignment="1">
      <alignment horizontal="left" vertical="center" wrapText="1"/>
    </xf>
    <xf numFmtId="0" fontId="1" fillId="3" borderId="13" xfId="1" applyFont="1" applyFill="1" applyBorder="1" applyAlignment="1">
      <alignment horizontal="left" vertical="center" wrapText="1"/>
    </xf>
    <xf numFmtId="0" fontId="1" fillId="3" borderId="14" xfId="1" applyFont="1" applyFill="1" applyBorder="1" applyAlignment="1">
      <alignment horizontal="left" vertical="center" wrapText="1"/>
    </xf>
    <xf numFmtId="0" fontId="1" fillId="3" borderId="15" xfId="1" applyFont="1" applyFill="1" applyBorder="1" applyAlignment="1">
      <alignment horizontal="left" vertical="center" wrapText="1"/>
    </xf>
    <xf numFmtId="0" fontId="11" fillId="0" borderId="7" xfId="1" applyFont="1" applyBorder="1" applyAlignment="1">
      <alignment horizontal="left" vertical="center" wrapText="1"/>
    </xf>
    <xf numFmtId="0" fontId="1" fillId="0" borderId="3" xfId="0" applyFont="1" applyBorder="1" applyAlignment="1">
      <alignment horizontal="left" vertical="center" wrapText="1"/>
    </xf>
    <xf numFmtId="0" fontId="4" fillId="0" borderId="19" xfId="0" applyFont="1" applyBorder="1" applyAlignment="1">
      <alignment horizontal="left" vertical="center"/>
    </xf>
    <xf numFmtId="0" fontId="7" fillId="0" borderId="0" xfId="1" applyFont="1" applyAlignment="1">
      <alignment horizontal="left" vertical="center"/>
    </xf>
    <xf numFmtId="0" fontId="0" fillId="0" borderId="16"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1" xfId="1" applyFont="1" applyBorder="1" applyAlignment="1">
      <alignment horizontal="left" vertical="center" wrapText="1"/>
    </xf>
    <xf numFmtId="0" fontId="0" fillId="0" borderId="21" xfId="1" quotePrefix="1" applyFont="1" applyBorder="1" applyAlignment="1">
      <alignment horizontal="left" vertical="center" wrapText="1"/>
    </xf>
    <xf numFmtId="0" fontId="0" fillId="0" borderId="22" xfId="0" applyBorder="1" applyAlignment="1">
      <alignment horizontal="left" vertical="center" wrapText="1"/>
    </xf>
    <xf numFmtId="0" fontId="1" fillId="0" borderId="0" xfId="0" applyFont="1" applyAlignment="1">
      <alignment horizontal="left" vertical="center" wrapText="1"/>
    </xf>
    <xf numFmtId="0" fontId="0" fillId="0" borderId="23" xfId="1" applyFont="1" applyBorder="1" applyAlignment="1">
      <alignment horizontal="left" vertical="center" wrapText="1"/>
    </xf>
    <xf numFmtId="0" fontId="0" fillId="0" borderId="0" xfId="2" applyFont="1" applyAlignment="1">
      <alignment horizontal="left" vertical="center" wrapText="1"/>
    </xf>
    <xf numFmtId="0" fontId="0" fillId="0" borderId="0" xfId="1" applyFont="1" applyAlignment="1">
      <alignment horizontal="left" vertical="center" wrapText="1"/>
    </xf>
    <xf numFmtId="0" fontId="0" fillId="0" borderId="0" xfId="1" quotePrefix="1" applyFont="1" applyAlignment="1">
      <alignment horizontal="left" vertical="center" wrapText="1"/>
    </xf>
    <xf numFmtId="0" fontId="0" fillId="0" borderId="19" xfId="1" applyFont="1" applyBorder="1" applyAlignment="1">
      <alignment horizontal="left" vertical="center" wrapText="1"/>
    </xf>
    <xf numFmtId="0" fontId="0" fillId="0" borderId="24" xfId="0" applyBorder="1" applyAlignment="1">
      <alignment horizontal="left" vertical="center" wrapText="1"/>
    </xf>
    <xf numFmtId="0" fontId="0" fillId="0" borderId="25" xfId="1" applyFont="1" applyBorder="1" applyAlignment="1">
      <alignment horizontal="left" vertical="center" wrapText="1"/>
    </xf>
    <xf numFmtId="0" fontId="0" fillId="0" borderId="7" xfId="1" quotePrefix="1" applyFont="1" applyBorder="1" applyAlignment="1">
      <alignment horizontal="left" vertical="center" wrapText="1"/>
    </xf>
    <xf numFmtId="0" fontId="5" fillId="0" borderId="10" xfId="0" applyFont="1" applyBorder="1" applyAlignment="1">
      <alignment horizontal="left" vertical="center" wrapText="1"/>
    </xf>
    <xf numFmtId="0" fontId="0" fillId="0" borderId="3" xfId="0" quotePrefix="1" applyBorder="1" applyAlignment="1">
      <alignment horizontal="left" vertical="center" wrapText="1"/>
    </xf>
    <xf numFmtId="0" fontId="0" fillId="0" borderId="4" xfId="0" quotePrefix="1" applyBorder="1" applyAlignment="1">
      <alignment horizontal="left" vertical="center" wrapText="1"/>
    </xf>
    <xf numFmtId="0" fontId="0" fillId="0" borderId="0" xfId="0" applyAlignment="1">
      <alignment vertical="center"/>
    </xf>
  </cellXfs>
  <cellStyles count="3">
    <cellStyle name="Normal" xfId="0" builtinId="0"/>
    <cellStyle name="Normal_RDT_Resources" xfId="2" xr:uid="{00000000-0005-0000-0000-000001000000}"/>
    <cellStyle name="Normal_WM_ENERGY"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9525</xdr:rowOff>
    </xdr:from>
    <xdr:to>
      <xdr:col>2</xdr:col>
      <xdr:colOff>1266825</xdr:colOff>
      <xdr:row>2</xdr:row>
      <xdr:rowOff>95250</xdr:rowOff>
    </xdr:to>
    <xdr:pic>
      <xdr:nvPicPr>
        <xdr:cNvPr id="2" name="Picture 2" descr="https://ec.oa.caiso.com/repiso/Documents/CAISOLog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47625"/>
          <a:ext cx="26003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O2:O6" totalsRowShown="0">
  <autoFilter ref="O2:O6" xr:uid="{00000000-0009-0000-0100-000002000000}"/>
  <tableColumns count="1">
    <tableColumn id="1" xr3:uid="{00000000-0010-0000-0000-000001000000}"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C18"/>
  <sheetViews>
    <sheetView showGridLines="0" tabSelected="1" workbookViewId="0">
      <selection activeCell="A6" sqref="A6"/>
    </sheetView>
  </sheetViews>
  <sheetFormatPr defaultRowHeight="15.75" x14ac:dyDescent="0.25"/>
  <cols>
    <col min="1" max="1" width="9.140625" style="4"/>
    <col min="2" max="2" width="11.7109375" style="4" bestFit="1" customWidth="1"/>
    <col min="3" max="3" width="80.42578125" style="4" bestFit="1" customWidth="1"/>
    <col min="4" max="16384" width="9.140625" style="4"/>
  </cols>
  <sheetData>
    <row r="1" spans="1:3" s="2" customFormat="1" x14ac:dyDescent="0.25"/>
    <row r="2" spans="1:3" s="2" customFormat="1" x14ac:dyDescent="0.25"/>
    <row r="3" spans="1:3" s="2" customFormat="1" x14ac:dyDescent="0.25"/>
    <row r="4" spans="1:3" s="2" customFormat="1" x14ac:dyDescent="0.25"/>
    <row r="5" spans="1:3" s="2" customFormat="1" x14ac:dyDescent="0.25"/>
    <row r="6" spans="1:3" s="2" customFormat="1" x14ac:dyDescent="0.25">
      <c r="A6" s="1" t="s">
        <v>48</v>
      </c>
    </row>
    <row r="7" spans="1:3" s="2" customFormat="1" x14ac:dyDescent="0.25">
      <c r="A7" s="2" t="s">
        <v>9</v>
      </c>
    </row>
    <row r="8" spans="1:3" s="2" customFormat="1" ht="8.25" customHeight="1" x14ac:dyDescent="0.25"/>
    <row r="9" spans="1:3" s="2" customFormat="1" x14ac:dyDescent="0.25">
      <c r="A9" s="36" t="s">
        <v>10</v>
      </c>
      <c r="B9" s="36" t="s">
        <v>11</v>
      </c>
      <c r="C9" s="36" t="s">
        <v>12</v>
      </c>
    </row>
    <row r="10" spans="1:3" s="3" customFormat="1" x14ac:dyDescent="0.25">
      <c r="A10" s="37">
        <v>1</v>
      </c>
      <c r="B10" s="38">
        <v>45406</v>
      </c>
      <c r="C10" s="37" t="s">
        <v>49</v>
      </c>
    </row>
    <row r="11" spans="1:3" s="3" customFormat="1" x14ac:dyDescent="0.25">
      <c r="A11" s="37">
        <v>1.1000000000000001</v>
      </c>
      <c r="B11" s="38">
        <v>45421</v>
      </c>
      <c r="C11" s="37" t="s">
        <v>80</v>
      </c>
    </row>
    <row r="12" spans="1:3" s="3" customFormat="1" x14ac:dyDescent="0.25">
      <c r="A12" s="37">
        <v>1.2</v>
      </c>
      <c r="B12" s="38">
        <v>45468</v>
      </c>
      <c r="C12" s="37" t="s">
        <v>81</v>
      </c>
    </row>
    <row r="13" spans="1:3" x14ac:dyDescent="0.25">
      <c r="A13" s="37">
        <v>1.3</v>
      </c>
      <c r="B13" s="38">
        <v>45580</v>
      </c>
      <c r="C13" s="37" t="s">
        <v>130</v>
      </c>
    </row>
    <row r="14" spans="1:3" x14ac:dyDescent="0.25">
      <c r="A14" s="37">
        <v>1.4</v>
      </c>
      <c r="B14" s="38">
        <v>45630</v>
      </c>
      <c r="C14" s="37" t="s">
        <v>146</v>
      </c>
    </row>
    <row r="15" spans="1:3" x14ac:dyDescent="0.25">
      <c r="A15" s="37">
        <v>1.5</v>
      </c>
      <c r="B15" s="38">
        <v>45722</v>
      </c>
      <c r="C15" s="37" t="s">
        <v>147</v>
      </c>
    </row>
    <row r="16" spans="1:3" x14ac:dyDescent="0.25">
      <c r="A16" s="37">
        <v>1.6</v>
      </c>
      <c r="B16" s="38">
        <v>45755</v>
      </c>
      <c r="C16" s="37" t="s">
        <v>221</v>
      </c>
    </row>
    <row r="17" spans="1:3" x14ac:dyDescent="0.25">
      <c r="A17" s="37">
        <v>1.7</v>
      </c>
      <c r="B17" s="38">
        <v>45800</v>
      </c>
      <c r="C17" s="37" t="s">
        <v>266</v>
      </c>
    </row>
    <row r="18" spans="1:3" x14ac:dyDescent="0.25">
      <c r="A18" s="37">
        <v>1.8</v>
      </c>
      <c r="B18" s="38">
        <v>45916</v>
      </c>
      <c r="C18" s="37" t="s">
        <v>293</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
  <sheetViews>
    <sheetView workbookViewId="0">
      <selection activeCell="B3" sqref="B3"/>
    </sheetView>
  </sheetViews>
  <sheetFormatPr defaultRowHeight="15" x14ac:dyDescent="0.25"/>
  <cols>
    <col min="1" max="1" width="12.42578125" customWidth="1"/>
    <col min="2" max="2" width="45.28515625" customWidth="1"/>
    <col min="3" max="3" width="5.85546875" bestFit="1" customWidth="1"/>
  </cols>
  <sheetData>
    <row r="1" spans="1:3" ht="15.75" thickBot="1" x14ac:dyDescent="0.3">
      <c r="A1" s="40" t="s">
        <v>6</v>
      </c>
      <c r="B1" s="40" t="s">
        <v>67</v>
      </c>
      <c r="C1" s="54" t="s">
        <v>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I92"/>
  <sheetViews>
    <sheetView showGridLines="0" zoomScaleNormal="100" workbookViewId="0">
      <pane ySplit="1" topLeftCell="A76" activePane="bottomLeft" state="frozen"/>
      <selection activeCell="C31" sqref="C31"/>
      <selection pane="bottomLeft" activeCell="B80" sqref="B80"/>
    </sheetView>
  </sheetViews>
  <sheetFormatPr defaultColWidth="33" defaultRowHeight="15" x14ac:dyDescent="0.25"/>
  <cols>
    <col min="1" max="1" width="24.140625" style="12" customWidth="1"/>
    <col min="2" max="2" width="35.7109375" style="12" customWidth="1"/>
    <col min="3" max="3" width="9.5703125" style="12" customWidth="1"/>
    <col min="4" max="4" width="80.28515625" style="12" customWidth="1"/>
    <col min="5" max="5" width="12.28515625" style="12" bestFit="1" customWidth="1"/>
    <col min="6" max="6" width="81.5703125" style="12" bestFit="1" customWidth="1"/>
    <col min="7" max="7" width="48.5703125" style="12" bestFit="1" customWidth="1"/>
    <col min="8" max="8" width="32.7109375" style="12" bestFit="1" customWidth="1"/>
    <col min="9" max="9" width="67.28515625" style="12" bestFit="1" customWidth="1"/>
    <col min="10" max="16384" width="33" style="12"/>
  </cols>
  <sheetData>
    <row r="1" spans="1:9" ht="15.75" x14ac:dyDescent="0.25">
      <c r="A1" s="6" t="s">
        <v>21</v>
      </c>
      <c r="B1" s="6" t="s">
        <v>131</v>
      </c>
      <c r="C1" s="11"/>
      <c r="D1" s="11"/>
      <c r="E1" s="11"/>
      <c r="F1" s="11"/>
      <c r="G1" s="11"/>
      <c r="H1" s="11"/>
    </row>
    <row r="2" spans="1:9" ht="15.75" x14ac:dyDescent="0.25">
      <c r="A2" s="11"/>
      <c r="B2" s="11"/>
      <c r="C2" s="11"/>
      <c r="D2" s="11"/>
      <c r="E2" s="11"/>
      <c r="F2" s="11"/>
      <c r="G2" s="11"/>
      <c r="H2" s="11"/>
    </row>
    <row r="3" spans="1:9" ht="15.75" thickBot="1" x14ac:dyDescent="0.3"/>
    <row r="4" spans="1:9" ht="16.5" thickBot="1" x14ac:dyDescent="0.3">
      <c r="A4" s="72" t="s">
        <v>222</v>
      </c>
      <c r="B4" s="24"/>
      <c r="C4" s="24"/>
      <c r="D4" s="24"/>
      <c r="E4" s="24"/>
      <c r="F4" s="24"/>
      <c r="G4" s="25"/>
      <c r="H4" s="11"/>
    </row>
    <row r="5" spans="1:9" x14ac:dyDescent="0.25">
      <c r="A5" s="42" t="s">
        <v>22</v>
      </c>
      <c r="B5" s="43" t="s">
        <v>13</v>
      </c>
      <c r="C5" s="43" t="s">
        <v>14</v>
      </c>
      <c r="D5" s="43" t="s">
        <v>15</v>
      </c>
      <c r="E5" s="43" t="s">
        <v>16</v>
      </c>
      <c r="F5" s="43" t="s">
        <v>17</v>
      </c>
      <c r="G5" s="44" t="s">
        <v>31</v>
      </c>
    </row>
    <row r="6" spans="1:9" ht="105" x14ac:dyDescent="0.25">
      <c r="A6" s="17" t="s">
        <v>23</v>
      </c>
      <c r="B6" s="14" t="s">
        <v>0</v>
      </c>
      <c r="C6" s="5" t="s">
        <v>19</v>
      </c>
      <c r="D6" s="5" t="s">
        <v>223</v>
      </c>
      <c r="E6" s="5" t="s">
        <v>20</v>
      </c>
      <c r="F6" s="8" t="s">
        <v>224</v>
      </c>
      <c r="G6" s="28" t="s">
        <v>225</v>
      </c>
      <c r="H6" s="7"/>
      <c r="I6" s="7" t="s">
        <v>225</v>
      </c>
    </row>
    <row r="7" spans="1:9" ht="45" x14ac:dyDescent="0.25">
      <c r="A7" s="17" t="s">
        <v>226</v>
      </c>
      <c r="B7" s="14" t="s">
        <v>1</v>
      </c>
      <c r="C7" s="5" t="s">
        <v>19</v>
      </c>
      <c r="D7" s="5" t="s">
        <v>40</v>
      </c>
      <c r="E7" s="5" t="s">
        <v>20</v>
      </c>
      <c r="F7" s="8" t="s">
        <v>227</v>
      </c>
      <c r="G7" s="28"/>
      <c r="H7" s="7" t="s">
        <v>228</v>
      </c>
      <c r="I7" s="7" t="s">
        <v>228</v>
      </c>
    </row>
    <row r="8" spans="1:9" ht="75" x14ac:dyDescent="0.25">
      <c r="A8" s="17" t="s">
        <v>229</v>
      </c>
      <c r="B8" s="14" t="s">
        <v>2</v>
      </c>
      <c r="C8" s="5" t="s">
        <v>19</v>
      </c>
      <c r="D8" s="5" t="s">
        <v>230</v>
      </c>
      <c r="E8" s="5" t="s">
        <v>20</v>
      </c>
      <c r="F8" s="8" t="s">
        <v>231</v>
      </c>
      <c r="G8" s="28"/>
      <c r="H8" s="7" t="s">
        <v>232</v>
      </c>
      <c r="I8" s="7" t="s">
        <v>233</v>
      </c>
    </row>
    <row r="9" spans="1:9" ht="60" x14ac:dyDescent="0.25">
      <c r="A9" s="20" t="s">
        <v>75</v>
      </c>
      <c r="B9" s="14" t="s">
        <v>76</v>
      </c>
      <c r="C9" s="5" t="s">
        <v>19</v>
      </c>
      <c r="D9" s="5" t="s">
        <v>77</v>
      </c>
      <c r="E9" s="5" t="s">
        <v>20</v>
      </c>
      <c r="F9" s="8" t="s">
        <v>234</v>
      </c>
      <c r="G9" s="28" t="s">
        <v>235</v>
      </c>
      <c r="H9" s="7" t="s">
        <v>236</v>
      </c>
      <c r="I9" s="7" t="s">
        <v>237</v>
      </c>
    </row>
    <row r="10" spans="1:9" ht="30.75" thickBot="1" x14ac:dyDescent="0.3">
      <c r="A10" s="26" t="s">
        <v>8</v>
      </c>
      <c r="B10" s="27" t="s">
        <v>26</v>
      </c>
      <c r="C10" s="21" t="s">
        <v>19</v>
      </c>
      <c r="D10" s="21" t="s">
        <v>28</v>
      </c>
      <c r="E10" s="21" t="s">
        <v>7</v>
      </c>
      <c r="F10" s="73" t="s">
        <v>238</v>
      </c>
      <c r="G10" s="74" t="s">
        <v>239</v>
      </c>
      <c r="H10" s="7"/>
      <c r="I10" s="7" t="s">
        <v>240</v>
      </c>
    </row>
    <row r="11" spans="1:9" ht="15.75" thickBot="1" x14ac:dyDescent="0.3"/>
    <row r="12" spans="1:9" s="13" customFormat="1" ht="16.5" thickBot="1" x14ac:dyDescent="0.3">
      <c r="A12" s="29" t="s">
        <v>241</v>
      </c>
      <c r="B12" s="24"/>
      <c r="C12" s="24"/>
      <c r="D12" s="24"/>
      <c r="E12" s="24"/>
      <c r="F12" s="24"/>
      <c r="G12" s="25"/>
    </row>
    <row r="13" spans="1:9" s="13" customFormat="1" x14ac:dyDescent="0.25">
      <c r="A13" s="42" t="s">
        <v>22</v>
      </c>
      <c r="B13" s="43" t="s">
        <v>13</v>
      </c>
      <c r="C13" s="43" t="s">
        <v>14</v>
      </c>
      <c r="D13" s="43" t="s">
        <v>15</v>
      </c>
      <c r="E13" s="43" t="s">
        <v>16</v>
      </c>
      <c r="F13" s="43" t="s">
        <v>17</v>
      </c>
      <c r="G13" s="44" t="s">
        <v>31</v>
      </c>
    </row>
    <row r="14" spans="1:9" s="13" customFormat="1" ht="210" x14ac:dyDescent="0.25">
      <c r="A14" s="17" t="s">
        <v>18</v>
      </c>
      <c r="B14" s="14" t="s">
        <v>3</v>
      </c>
      <c r="C14" s="15" t="s">
        <v>19</v>
      </c>
      <c r="D14" s="5" t="s">
        <v>242</v>
      </c>
      <c r="E14" s="5" t="s">
        <v>20</v>
      </c>
      <c r="F14" s="8" t="s">
        <v>267</v>
      </c>
      <c r="G14" s="18" t="s">
        <v>243</v>
      </c>
      <c r="H14" s="7" t="s">
        <v>244</v>
      </c>
      <c r="I14" s="7" t="s">
        <v>245</v>
      </c>
    </row>
    <row r="15" spans="1:9" s="13" customFormat="1" ht="45" x14ac:dyDescent="0.25">
      <c r="A15" s="17" t="s">
        <v>23</v>
      </c>
      <c r="B15" s="14" t="s">
        <v>0</v>
      </c>
      <c r="C15" s="15" t="s">
        <v>19</v>
      </c>
      <c r="D15" s="5" t="s">
        <v>246</v>
      </c>
      <c r="E15" s="5" t="s">
        <v>20</v>
      </c>
      <c r="F15" s="8" t="s">
        <v>35</v>
      </c>
      <c r="G15" s="16" t="s">
        <v>247</v>
      </c>
      <c r="H15" s="7" t="s">
        <v>247</v>
      </c>
      <c r="I15" s="7" t="s">
        <v>247</v>
      </c>
    </row>
    <row r="16" spans="1:9" s="13" customFormat="1" ht="45" x14ac:dyDescent="0.25">
      <c r="A16" s="17" t="s">
        <v>24</v>
      </c>
      <c r="B16" s="14" t="s">
        <v>1</v>
      </c>
      <c r="C16" s="15" t="s">
        <v>19</v>
      </c>
      <c r="D16" s="5" t="s">
        <v>40</v>
      </c>
      <c r="E16" s="5" t="s">
        <v>20</v>
      </c>
      <c r="F16" s="10"/>
      <c r="G16" s="18" t="s">
        <v>228</v>
      </c>
      <c r="H16" s="7" t="s">
        <v>228</v>
      </c>
      <c r="I16" s="7" t="s">
        <v>228</v>
      </c>
    </row>
    <row r="17" spans="1:9" s="13" customFormat="1" ht="30" x14ac:dyDescent="0.25">
      <c r="A17" s="17" t="s">
        <v>25</v>
      </c>
      <c r="B17" s="14" t="s">
        <v>2</v>
      </c>
      <c r="C17" s="15" t="s">
        <v>19</v>
      </c>
      <c r="D17" s="5" t="s">
        <v>230</v>
      </c>
      <c r="E17" s="5" t="s">
        <v>20</v>
      </c>
      <c r="F17" s="8"/>
      <c r="G17" s="28" t="s">
        <v>233</v>
      </c>
      <c r="H17" s="7" t="s">
        <v>233</v>
      </c>
      <c r="I17" s="7" t="s">
        <v>233</v>
      </c>
    </row>
    <row r="18" spans="1:9" s="13" customFormat="1" ht="45" x14ac:dyDescent="0.25">
      <c r="A18" s="17" t="s">
        <v>30</v>
      </c>
      <c r="B18" s="14" t="s">
        <v>4</v>
      </c>
      <c r="C18" s="15" t="s">
        <v>32</v>
      </c>
      <c r="D18" s="41" t="s">
        <v>39</v>
      </c>
      <c r="E18" s="5" t="s">
        <v>20</v>
      </c>
      <c r="F18" s="8" t="s">
        <v>34</v>
      </c>
      <c r="G18" s="28" t="s">
        <v>99</v>
      </c>
      <c r="H18" s="7" t="s">
        <v>99</v>
      </c>
      <c r="I18" s="7" t="s">
        <v>101</v>
      </c>
    </row>
    <row r="19" spans="1:9" s="13" customFormat="1" ht="45" x14ac:dyDescent="0.25">
      <c r="A19" s="17" t="s">
        <v>248</v>
      </c>
      <c r="B19" s="14" t="s">
        <v>249</v>
      </c>
      <c r="C19" s="15" t="s">
        <v>19</v>
      </c>
      <c r="D19" s="5" t="s">
        <v>250</v>
      </c>
      <c r="E19" s="5" t="s">
        <v>20</v>
      </c>
      <c r="F19" s="8" t="s">
        <v>251</v>
      </c>
      <c r="G19" s="28" t="s">
        <v>252</v>
      </c>
      <c r="H19" s="7" t="s">
        <v>252</v>
      </c>
      <c r="I19" s="7" t="s">
        <v>252</v>
      </c>
    </row>
    <row r="20" spans="1:9" s="13" customFormat="1" ht="45" x14ac:dyDescent="0.25">
      <c r="A20" s="17" t="s">
        <v>27</v>
      </c>
      <c r="B20" s="14" t="s">
        <v>5</v>
      </c>
      <c r="C20" s="15" t="s">
        <v>29</v>
      </c>
      <c r="D20" s="5" t="s">
        <v>33</v>
      </c>
      <c r="E20" s="5" t="s">
        <v>20</v>
      </c>
      <c r="F20" s="8" t="s">
        <v>253</v>
      </c>
      <c r="G20" s="28" t="s">
        <v>7</v>
      </c>
      <c r="H20" s="7" t="s">
        <v>7</v>
      </c>
      <c r="I20" s="7" t="s">
        <v>7</v>
      </c>
    </row>
    <row r="21" spans="1:9" s="13" customFormat="1" ht="45" x14ac:dyDescent="0.25">
      <c r="A21" s="45" t="s">
        <v>254</v>
      </c>
      <c r="B21" s="46" t="s">
        <v>255</v>
      </c>
      <c r="C21" s="47" t="s">
        <v>19</v>
      </c>
      <c r="D21" s="41" t="s">
        <v>256</v>
      </c>
      <c r="E21" s="41" t="s">
        <v>20</v>
      </c>
      <c r="F21" s="48" t="s">
        <v>257</v>
      </c>
      <c r="G21" s="49" t="s">
        <v>258</v>
      </c>
      <c r="H21" s="7" t="s">
        <v>259</v>
      </c>
      <c r="I21" s="7"/>
    </row>
    <row r="22" spans="1:9" s="13" customFormat="1" ht="15.75" thickBot="1" x14ac:dyDescent="0.3">
      <c r="A22" s="26" t="s">
        <v>8</v>
      </c>
      <c r="B22" s="27" t="s">
        <v>26</v>
      </c>
      <c r="C22" s="21" t="s">
        <v>19</v>
      </c>
      <c r="D22" s="21" t="s">
        <v>28</v>
      </c>
      <c r="E22" s="21" t="s">
        <v>7</v>
      </c>
      <c r="F22" s="22"/>
      <c r="G22" s="23"/>
      <c r="H22" s="7"/>
      <c r="I22" s="7" t="s">
        <v>260</v>
      </c>
    </row>
    <row r="23" spans="1:9" ht="15.75" thickBot="1" x14ac:dyDescent="0.3"/>
    <row r="24" spans="1:9" s="56" customFormat="1" ht="16.5" thickBot="1" x14ac:dyDescent="0.3">
      <c r="A24" s="29" t="s">
        <v>163</v>
      </c>
      <c r="B24" s="30"/>
      <c r="C24" s="30"/>
      <c r="D24" s="30"/>
      <c r="E24" s="30"/>
      <c r="F24" s="30"/>
      <c r="G24" s="31"/>
    </row>
    <row r="25" spans="1:9" s="13" customFormat="1" x14ac:dyDescent="0.25">
      <c r="A25" s="42" t="s">
        <v>22</v>
      </c>
      <c r="B25" s="43" t="s">
        <v>13</v>
      </c>
      <c r="C25" s="43" t="s">
        <v>14</v>
      </c>
      <c r="D25" s="43" t="s">
        <v>15</v>
      </c>
      <c r="E25" s="43" t="s">
        <v>16</v>
      </c>
      <c r="F25" s="43" t="s">
        <v>17</v>
      </c>
      <c r="G25" s="44" t="s">
        <v>31</v>
      </c>
    </row>
    <row r="26" spans="1:9" s="13" customFormat="1" ht="30" x14ac:dyDescent="0.25">
      <c r="A26" s="17" t="s">
        <v>164</v>
      </c>
      <c r="B26" s="14" t="s">
        <v>148</v>
      </c>
      <c r="C26" s="15" t="s">
        <v>19</v>
      </c>
      <c r="D26" s="5" t="s">
        <v>166</v>
      </c>
      <c r="E26" s="5" t="s">
        <v>20</v>
      </c>
      <c r="F26" s="8" t="s">
        <v>165</v>
      </c>
      <c r="G26" s="18"/>
      <c r="H26" s="7"/>
      <c r="I26" s="7"/>
    </row>
    <row r="27" spans="1:9" s="13" customFormat="1" ht="45" x14ac:dyDescent="0.25">
      <c r="A27" s="17" t="s">
        <v>172</v>
      </c>
      <c r="B27" s="14" t="s">
        <v>1</v>
      </c>
      <c r="C27" s="15" t="s">
        <v>19</v>
      </c>
      <c r="D27" s="5" t="s">
        <v>40</v>
      </c>
      <c r="E27" s="5" t="s">
        <v>20</v>
      </c>
      <c r="F27" s="10" t="s">
        <v>120</v>
      </c>
      <c r="G27" s="18"/>
      <c r="H27" s="7"/>
      <c r="I27" s="7"/>
    </row>
    <row r="28" spans="1:9" s="13" customFormat="1" ht="30" x14ac:dyDescent="0.25">
      <c r="A28" s="17" t="s">
        <v>167</v>
      </c>
      <c r="B28" s="14" t="s">
        <v>149</v>
      </c>
      <c r="C28" s="15" t="s">
        <v>29</v>
      </c>
      <c r="D28" s="5" t="s">
        <v>168</v>
      </c>
      <c r="E28" s="5" t="s">
        <v>20</v>
      </c>
      <c r="F28" s="10" t="s">
        <v>169</v>
      </c>
      <c r="G28" s="18"/>
      <c r="H28" s="7"/>
      <c r="I28" s="7"/>
    </row>
    <row r="29" spans="1:9" s="13" customFormat="1" ht="30" x14ac:dyDescent="0.25">
      <c r="A29" s="17" t="s">
        <v>144</v>
      </c>
      <c r="B29" s="14" t="s">
        <v>151</v>
      </c>
      <c r="C29" s="15" t="s">
        <v>63</v>
      </c>
      <c r="D29" s="5" t="s">
        <v>145</v>
      </c>
      <c r="E29" s="5" t="s">
        <v>20</v>
      </c>
      <c r="F29" s="10" t="s">
        <v>170</v>
      </c>
      <c r="G29" s="18"/>
      <c r="H29" s="7"/>
      <c r="I29" s="7"/>
    </row>
    <row r="30" spans="1:9" s="13" customFormat="1" ht="45" x14ac:dyDescent="0.25">
      <c r="A30" s="17" t="s">
        <v>171</v>
      </c>
      <c r="B30" s="14" t="s">
        <v>2</v>
      </c>
      <c r="C30" s="15" t="s">
        <v>19</v>
      </c>
      <c r="D30" s="5" t="s">
        <v>40</v>
      </c>
      <c r="E30" s="5" t="s">
        <v>20</v>
      </c>
      <c r="F30" s="10" t="s">
        <v>52</v>
      </c>
      <c r="G30" s="18"/>
      <c r="H30" s="7"/>
      <c r="I30" s="7"/>
    </row>
    <row r="31" spans="1:9" s="13" customFormat="1" ht="30" x14ac:dyDescent="0.25">
      <c r="A31" s="17" t="s">
        <v>167</v>
      </c>
      <c r="B31" s="14" t="s">
        <v>150</v>
      </c>
      <c r="C31" s="15" t="s">
        <v>29</v>
      </c>
      <c r="D31" s="5" t="s">
        <v>173</v>
      </c>
      <c r="E31" s="5" t="s">
        <v>20</v>
      </c>
      <c r="F31" s="10" t="s">
        <v>174</v>
      </c>
      <c r="G31" s="18"/>
      <c r="H31" s="7"/>
      <c r="I31" s="7"/>
    </row>
    <row r="32" spans="1:9" s="13" customFormat="1" ht="30" x14ac:dyDescent="0.25">
      <c r="A32" s="17" t="s">
        <v>144</v>
      </c>
      <c r="B32" s="14" t="s">
        <v>152</v>
      </c>
      <c r="C32" s="15" t="s">
        <v>63</v>
      </c>
      <c r="D32" s="5" t="s">
        <v>145</v>
      </c>
      <c r="E32" s="5" t="s">
        <v>20</v>
      </c>
      <c r="F32" s="10" t="s">
        <v>170</v>
      </c>
      <c r="G32" s="18"/>
      <c r="H32" s="7"/>
      <c r="I32" s="7"/>
    </row>
    <row r="33" spans="1:9" s="13" customFormat="1" ht="45" x14ac:dyDescent="0.25">
      <c r="A33" s="17" t="s">
        <v>23</v>
      </c>
      <c r="B33" s="14" t="s">
        <v>0</v>
      </c>
      <c r="C33" s="15" t="s">
        <v>19</v>
      </c>
      <c r="D33" s="5" t="s">
        <v>121</v>
      </c>
      <c r="E33" s="5" t="s">
        <v>20</v>
      </c>
      <c r="F33" s="8" t="s">
        <v>35</v>
      </c>
      <c r="G33" s="16"/>
      <c r="H33" s="7"/>
      <c r="I33" s="7"/>
    </row>
    <row r="34" spans="1:9" s="13" customFormat="1" ht="45" x14ac:dyDescent="0.25">
      <c r="A34" s="17" t="s">
        <v>30</v>
      </c>
      <c r="B34" s="14" t="s">
        <v>4</v>
      </c>
      <c r="C34" s="15" t="s">
        <v>32</v>
      </c>
      <c r="D34" s="41" t="s">
        <v>39</v>
      </c>
      <c r="E34" s="5" t="s">
        <v>20</v>
      </c>
      <c r="F34" s="8" t="s">
        <v>34</v>
      </c>
      <c r="G34" s="28"/>
      <c r="H34" s="7"/>
      <c r="I34" s="7"/>
    </row>
    <row r="35" spans="1:9" s="13" customFormat="1" ht="30" x14ac:dyDescent="0.25">
      <c r="A35" s="17" t="s">
        <v>208</v>
      </c>
      <c r="B35" s="69" t="s">
        <v>205</v>
      </c>
      <c r="C35" s="15" t="s">
        <v>19</v>
      </c>
      <c r="D35" s="70" t="s">
        <v>210</v>
      </c>
      <c r="E35" s="5" t="s">
        <v>20</v>
      </c>
      <c r="F35" s="8" t="s">
        <v>211</v>
      </c>
      <c r="G35" s="28"/>
      <c r="H35" s="7"/>
      <c r="I35" s="7"/>
    </row>
    <row r="36" spans="1:9" s="13" customFormat="1" ht="30" x14ac:dyDescent="0.25">
      <c r="A36" s="17" t="s">
        <v>209</v>
      </c>
      <c r="B36" s="14" t="s">
        <v>161</v>
      </c>
      <c r="C36" s="15" t="s">
        <v>19</v>
      </c>
      <c r="D36" s="17" t="s">
        <v>175</v>
      </c>
      <c r="E36" s="5" t="s">
        <v>20</v>
      </c>
      <c r="F36" s="8" t="s">
        <v>176</v>
      </c>
      <c r="G36" s="28"/>
      <c r="H36" s="7"/>
      <c r="I36" s="7"/>
    </row>
    <row r="37" spans="1:9" s="13" customFormat="1" ht="15.75" thickBot="1" x14ac:dyDescent="0.3">
      <c r="A37" s="64"/>
      <c r="B37" s="12"/>
      <c r="C37" s="65"/>
      <c r="D37" s="66"/>
      <c r="E37" s="66"/>
      <c r="F37" s="67"/>
      <c r="G37" s="68"/>
      <c r="H37" s="7"/>
      <c r="I37" s="7"/>
    </row>
    <row r="38" spans="1:9" s="13" customFormat="1" ht="16.5" thickBot="1" x14ac:dyDescent="0.3">
      <c r="A38" s="29" t="s">
        <v>43</v>
      </c>
      <c r="B38" s="24"/>
      <c r="C38" s="24"/>
      <c r="D38" s="24"/>
      <c r="E38" s="24"/>
      <c r="F38" s="24"/>
      <c r="G38" s="25"/>
    </row>
    <row r="39" spans="1:9" s="13" customFormat="1" x14ac:dyDescent="0.25">
      <c r="A39" s="42" t="s">
        <v>22</v>
      </c>
      <c r="B39" s="43" t="s">
        <v>13</v>
      </c>
      <c r="C39" s="43" t="s">
        <v>14</v>
      </c>
      <c r="D39" s="43" t="s">
        <v>15</v>
      </c>
      <c r="E39" s="43" t="s">
        <v>16</v>
      </c>
      <c r="F39" s="43" t="s">
        <v>17</v>
      </c>
      <c r="G39" s="44" t="s">
        <v>31</v>
      </c>
    </row>
    <row r="40" spans="1:9" s="13" customFormat="1" ht="60" x14ac:dyDescent="0.25">
      <c r="A40" s="17" t="s">
        <v>18</v>
      </c>
      <c r="B40" s="14" t="s">
        <v>3</v>
      </c>
      <c r="C40" s="15" t="s">
        <v>19</v>
      </c>
      <c r="D40" s="5" t="s">
        <v>44</v>
      </c>
      <c r="E40" s="5" t="s">
        <v>20</v>
      </c>
      <c r="F40" s="8" t="s">
        <v>268</v>
      </c>
      <c r="G40" s="18"/>
      <c r="H40" s="7" t="s">
        <v>269</v>
      </c>
      <c r="I40" s="7">
        <f>LEN(H40)</f>
        <v>29</v>
      </c>
    </row>
    <row r="41" spans="1:9" s="13" customFormat="1" ht="30" x14ac:dyDescent="0.25">
      <c r="A41" s="17" t="s">
        <v>45</v>
      </c>
      <c r="B41" s="14" t="s">
        <v>94</v>
      </c>
      <c r="C41" s="15" t="s">
        <v>19</v>
      </c>
      <c r="D41" s="5" t="s">
        <v>46</v>
      </c>
      <c r="E41" s="5" t="s">
        <v>20</v>
      </c>
      <c r="F41" s="8" t="s">
        <v>110</v>
      </c>
      <c r="G41" s="18"/>
      <c r="H41" s="7"/>
      <c r="I41" s="7"/>
    </row>
    <row r="42" spans="1:9" s="13" customFormat="1" x14ac:dyDescent="0.25">
      <c r="A42" s="17" t="s">
        <v>68</v>
      </c>
      <c r="B42" s="14" t="s">
        <v>66</v>
      </c>
      <c r="C42" s="15" t="s">
        <v>63</v>
      </c>
      <c r="D42" s="5" t="s">
        <v>69</v>
      </c>
      <c r="E42" s="5" t="s">
        <v>20</v>
      </c>
      <c r="F42" s="8" t="s">
        <v>70</v>
      </c>
      <c r="G42" s="18"/>
      <c r="H42" s="7"/>
      <c r="I42" s="7"/>
    </row>
    <row r="43" spans="1:9" s="13" customFormat="1" x14ac:dyDescent="0.25">
      <c r="A43" s="17" t="s">
        <v>164</v>
      </c>
      <c r="B43" s="14" t="s">
        <v>148</v>
      </c>
      <c r="C43" s="15" t="s">
        <v>19</v>
      </c>
      <c r="D43" s="5" t="s">
        <v>177</v>
      </c>
      <c r="E43" s="5" t="s">
        <v>20</v>
      </c>
      <c r="F43" s="10" t="s">
        <v>178</v>
      </c>
      <c r="G43" s="18"/>
      <c r="H43" s="7"/>
      <c r="I43" s="7"/>
    </row>
    <row r="44" spans="1:9" s="13" customFormat="1" ht="105" x14ac:dyDescent="0.25">
      <c r="A44" s="17" t="s">
        <v>83</v>
      </c>
      <c r="B44" s="14" t="s">
        <v>82</v>
      </c>
      <c r="C44" s="15" t="s">
        <v>84</v>
      </c>
      <c r="D44" s="41" t="s">
        <v>85</v>
      </c>
      <c r="E44" s="5" t="s">
        <v>20</v>
      </c>
      <c r="F44" s="8" t="s">
        <v>89</v>
      </c>
      <c r="G44" s="28"/>
      <c r="H44" s="7"/>
      <c r="I44" s="7"/>
    </row>
    <row r="45" spans="1:9" s="13" customFormat="1" ht="30" x14ac:dyDescent="0.25">
      <c r="A45" s="17" t="s">
        <v>50</v>
      </c>
      <c r="B45" s="14" t="s">
        <v>42</v>
      </c>
      <c r="C45" s="15" t="s">
        <v>29</v>
      </c>
      <c r="D45" s="5" t="s">
        <v>51</v>
      </c>
      <c r="E45" s="5" t="s">
        <v>20</v>
      </c>
      <c r="F45" s="8" t="s">
        <v>90</v>
      </c>
      <c r="G45" s="28"/>
      <c r="H45" s="7"/>
      <c r="I45" s="7"/>
    </row>
    <row r="46" spans="1:9" s="13" customFormat="1" ht="45" x14ac:dyDescent="0.25">
      <c r="A46" s="17" t="s">
        <v>27</v>
      </c>
      <c r="B46" s="14" t="s">
        <v>5</v>
      </c>
      <c r="C46" s="15" t="s">
        <v>29</v>
      </c>
      <c r="D46" s="5" t="s">
        <v>33</v>
      </c>
      <c r="E46" s="5" t="s">
        <v>20</v>
      </c>
      <c r="F46" s="8" t="s">
        <v>114</v>
      </c>
      <c r="G46" s="28"/>
      <c r="H46" s="7"/>
      <c r="I46" s="7"/>
    </row>
    <row r="47" spans="1:9" s="13" customFormat="1" ht="30" x14ac:dyDescent="0.25">
      <c r="A47" s="45" t="s">
        <v>87</v>
      </c>
      <c r="B47" s="46" t="s">
        <v>86</v>
      </c>
      <c r="C47" s="15" t="s">
        <v>19</v>
      </c>
      <c r="D47" s="41" t="s">
        <v>91</v>
      </c>
      <c r="E47" s="41" t="s">
        <v>20</v>
      </c>
      <c r="F47" s="48" t="s">
        <v>88</v>
      </c>
      <c r="G47" s="49"/>
      <c r="H47" s="7"/>
      <c r="I47" s="7"/>
    </row>
    <row r="48" spans="1:9" s="13" customFormat="1" ht="75" x14ac:dyDescent="0.25">
      <c r="A48" s="45" t="s">
        <v>180</v>
      </c>
      <c r="B48" s="46" t="s">
        <v>162</v>
      </c>
      <c r="C48" s="15" t="s">
        <v>19</v>
      </c>
      <c r="D48" s="41" t="s">
        <v>179</v>
      </c>
      <c r="E48" s="41" t="s">
        <v>7</v>
      </c>
      <c r="F48" s="48" t="s">
        <v>181</v>
      </c>
      <c r="G48" s="49"/>
      <c r="H48" s="7"/>
      <c r="I48" s="7"/>
    </row>
    <row r="49" spans="1:9" s="13" customFormat="1" ht="75" x14ac:dyDescent="0.25">
      <c r="A49" s="45" t="s">
        <v>92</v>
      </c>
      <c r="B49" s="46" t="s">
        <v>95</v>
      </c>
      <c r="C49" s="47" t="s">
        <v>19</v>
      </c>
      <c r="D49" s="41" t="s">
        <v>93</v>
      </c>
      <c r="E49" s="41" t="s">
        <v>20</v>
      </c>
      <c r="F49" s="48" t="s">
        <v>270</v>
      </c>
      <c r="G49" s="49"/>
      <c r="H49" s="7"/>
      <c r="I49" s="7"/>
    </row>
    <row r="50" spans="1:9" s="13" customFormat="1" ht="30" x14ac:dyDescent="0.25">
      <c r="A50" s="17" t="s">
        <v>107</v>
      </c>
      <c r="B50" s="14" t="s">
        <v>108</v>
      </c>
      <c r="C50" s="15" t="s">
        <v>19</v>
      </c>
      <c r="D50" s="5" t="s">
        <v>109</v>
      </c>
      <c r="E50" s="5" t="s">
        <v>20</v>
      </c>
      <c r="F50" s="8" t="s">
        <v>110</v>
      </c>
      <c r="G50" s="18"/>
      <c r="H50" s="7"/>
      <c r="I50" s="7"/>
    </row>
    <row r="51" spans="1:9" s="13" customFormat="1" ht="30" x14ac:dyDescent="0.25">
      <c r="A51" s="17" t="s">
        <v>182</v>
      </c>
      <c r="B51" s="14" t="s">
        <v>183</v>
      </c>
      <c r="C51" s="15" t="s">
        <v>19</v>
      </c>
      <c r="D51" s="5" t="s">
        <v>184</v>
      </c>
      <c r="E51" s="5" t="s">
        <v>20</v>
      </c>
      <c r="F51" s="8"/>
      <c r="G51" s="18"/>
      <c r="H51" s="7"/>
      <c r="I51" s="7"/>
    </row>
    <row r="52" spans="1:9" s="13" customFormat="1" ht="15.75" thickBot="1" x14ac:dyDescent="0.3">
      <c r="A52" s="26" t="s">
        <v>8</v>
      </c>
      <c r="B52" s="27" t="s">
        <v>26</v>
      </c>
      <c r="C52" s="21" t="s">
        <v>19</v>
      </c>
      <c r="D52" s="21" t="s">
        <v>28</v>
      </c>
      <c r="E52" s="21" t="s">
        <v>7</v>
      </c>
      <c r="F52" s="22"/>
      <c r="G52" s="23"/>
      <c r="H52" s="7"/>
      <c r="I52" s="7"/>
    </row>
    <row r="53" spans="1:9" ht="15.75" thickBot="1" x14ac:dyDescent="0.3"/>
    <row r="54" spans="1:9" s="56" customFormat="1" ht="16.5" thickBot="1" x14ac:dyDescent="0.3">
      <c r="A54" s="29" t="s">
        <v>72</v>
      </c>
      <c r="B54" s="30"/>
      <c r="C54" s="30"/>
      <c r="D54" s="30"/>
      <c r="E54" s="30"/>
      <c r="F54" s="30"/>
      <c r="G54" s="31"/>
    </row>
    <row r="55" spans="1:9" s="13" customFormat="1" x14ac:dyDescent="0.25">
      <c r="A55" s="42" t="s">
        <v>22</v>
      </c>
      <c r="B55" s="43" t="s">
        <v>13</v>
      </c>
      <c r="C55" s="43" t="s">
        <v>14</v>
      </c>
      <c r="D55" s="43" t="s">
        <v>15</v>
      </c>
      <c r="E55" s="43" t="s">
        <v>16</v>
      </c>
      <c r="F55" s="43" t="s">
        <v>17</v>
      </c>
      <c r="G55" s="44" t="s">
        <v>31</v>
      </c>
    </row>
    <row r="56" spans="1:9" s="13" customFormat="1" ht="45" x14ac:dyDescent="0.25">
      <c r="A56" s="17" t="s">
        <v>24</v>
      </c>
      <c r="B56" s="14" t="s">
        <v>1</v>
      </c>
      <c r="C56" s="15" t="s">
        <v>19</v>
      </c>
      <c r="D56" s="5" t="s">
        <v>40</v>
      </c>
      <c r="E56" s="5" t="s">
        <v>20</v>
      </c>
      <c r="F56" s="10" t="s">
        <v>120</v>
      </c>
      <c r="G56" s="18"/>
      <c r="H56" s="7"/>
      <c r="I56" s="7"/>
    </row>
    <row r="57" spans="1:9" s="13" customFormat="1" ht="45" x14ac:dyDescent="0.25">
      <c r="A57" s="17" t="s">
        <v>25</v>
      </c>
      <c r="B57" s="14" t="s">
        <v>2</v>
      </c>
      <c r="C57" s="15" t="s">
        <v>19</v>
      </c>
      <c r="D57" s="5" t="s">
        <v>40</v>
      </c>
      <c r="E57" s="5" t="s">
        <v>20</v>
      </c>
      <c r="F57" s="10" t="s">
        <v>136</v>
      </c>
      <c r="G57" s="28"/>
      <c r="H57" s="7"/>
      <c r="I57" s="7"/>
    </row>
    <row r="58" spans="1:9" s="13" customFormat="1" x14ac:dyDescent="0.25">
      <c r="A58" s="19" t="s">
        <v>0</v>
      </c>
      <c r="B58" s="9" t="s">
        <v>0</v>
      </c>
      <c r="C58" s="15" t="s">
        <v>19</v>
      </c>
      <c r="D58" s="5" t="s">
        <v>74</v>
      </c>
      <c r="E58" s="5" t="s">
        <v>20</v>
      </c>
      <c r="F58" s="8" t="s">
        <v>122</v>
      </c>
      <c r="G58" s="18"/>
      <c r="H58" s="7"/>
      <c r="I58" s="7"/>
    </row>
    <row r="59" spans="1:9" s="13" customFormat="1" ht="30" x14ac:dyDescent="0.25">
      <c r="A59" s="20" t="s">
        <v>75</v>
      </c>
      <c r="B59" s="14" t="s">
        <v>76</v>
      </c>
      <c r="C59" s="5" t="s">
        <v>19</v>
      </c>
      <c r="D59" s="5" t="s">
        <v>77</v>
      </c>
      <c r="E59" s="5" t="s">
        <v>20</v>
      </c>
      <c r="F59" s="8" t="s">
        <v>78</v>
      </c>
      <c r="G59" s="28"/>
      <c r="H59" s="7"/>
      <c r="I59" s="7"/>
    </row>
    <row r="60" spans="1:9" s="13" customFormat="1" ht="60" x14ac:dyDescent="0.25">
      <c r="A60" s="17" t="s">
        <v>18</v>
      </c>
      <c r="B60" s="14" t="s">
        <v>3</v>
      </c>
      <c r="C60" s="15" t="s">
        <v>19</v>
      </c>
      <c r="D60" s="5" t="s">
        <v>73</v>
      </c>
      <c r="E60" s="5" t="s">
        <v>7</v>
      </c>
      <c r="F60" s="8" t="s">
        <v>271</v>
      </c>
      <c r="G60" s="71" t="s">
        <v>220</v>
      </c>
      <c r="H60" s="7"/>
      <c r="I60" s="7"/>
    </row>
    <row r="61" spans="1:9" s="13" customFormat="1" x14ac:dyDescent="0.25">
      <c r="A61" s="17" t="s">
        <v>45</v>
      </c>
      <c r="B61" s="14" t="s">
        <v>94</v>
      </c>
      <c r="C61" s="15" t="s">
        <v>19</v>
      </c>
      <c r="D61" s="5" t="s">
        <v>143</v>
      </c>
      <c r="E61" s="5" t="s">
        <v>7</v>
      </c>
      <c r="F61" s="8"/>
      <c r="G61" s="18"/>
      <c r="H61" s="7"/>
      <c r="I61" s="7"/>
    </row>
    <row r="62" spans="1:9" s="13" customFormat="1" x14ac:dyDescent="0.25">
      <c r="A62" s="57" t="s">
        <v>30</v>
      </c>
      <c r="B62" s="46" t="s">
        <v>4</v>
      </c>
      <c r="C62" s="41" t="s">
        <v>32</v>
      </c>
      <c r="D62" s="41" t="s">
        <v>79</v>
      </c>
      <c r="E62" s="41" t="s">
        <v>7</v>
      </c>
      <c r="F62" s="48" t="s">
        <v>34</v>
      </c>
      <c r="G62" s="49"/>
      <c r="H62" s="7"/>
      <c r="I62" s="7"/>
    </row>
    <row r="63" spans="1:9" s="13" customFormat="1" ht="15.75" thickBot="1" x14ac:dyDescent="0.3">
      <c r="A63" s="26" t="s">
        <v>8</v>
      </c>
      <c r="B63" s="27" t="s">
        <v>26</v>
      </c>
      <c r="C63" s="21" t="s">
        <v>19</v>
      </c>
      <c r="D63" s="21" t="s">
        <v>28</v>
      </c>
      <c r="E63" s="21" t="s">
        <v>7</v>
      </c>
      <c r="F63" s="22"/>
      <c r="G63" s="23"/>
      <c r="H63" s="7"/>
      <c r="I63" s="7"/>
    </row>
    <row r="64" spans="1:9" s="13" customFormat="1" ht="15.75" thickBot="1" x14ac:dyDescent="0.3">
      <c r="A64" s="58"/>
      <c r="B64" s="59"/>
      <c r="C64" s="60"/>
      <c r="D64" s="60"/>
      <c r="E64" s="60"/>
      <c r="F64" s="61"/>
      <c r="G64" s="62"/>
      <c r="H64" s="7"/>
      <c r="I64" s="7"/>
    </row>
    <row r="65" spans="1:9" s="56" customFormat="1" ht="16.5" thickBot="1" x14ac:dyDescent="0.3">
      <c r="A65" s="29" t="s">
        <v>127</v>
      </c>
      <c r="B65" s="30"/>
      <c r="C65" s="30"/>
      <c r="D65" s="30"/>
      <c r="E65" s="30"/>
      <c r="F65" s="30"/>
      <c r="G65" s="31"/>
    </row>
    <row r="66" spans="1:9" s="13" customFormat="1" x14ac:dyDescent="0.25">
      <c r="A66" s="42" t="s">
        <v>22</v>
      </c>
      <c r="B66" s="43" t="s">
        <v>13</v>
      </c>
      <c r="C66" s="43" t="s">
        <v>14</v>
      </c>
      <c r="D66" s="43" t="s">
        <v>15</v>
      </c>
      <c r="E66" s="43" t="s">
        <v>16</v>
      </c>
      <c r="F66" s="43" t="s">
        <v>17</v>
      </c>
      <c r="G66" s="44" t="s">
        <v>31</v>
      </c>
    </row>
    <row r="67" spans="1:9" s="13" customFormat="1" ht="60" x14ac:dyDescent="0.25">
      <c r="A67" s="17" t="s">
        <v>18</v>
      </c>
      <c r="B67" s="14" t="s">
        <v>3</v>
      </c>
      <c r="C67" s="15" t="s">
        <v>19</v>
      </c>
      <c r="D67" s="5" t="s">
        <v>73</v>
      </c>
      <c r="E67" s="5" t="s">
        <v>20</v>
      </c>
      <c r="F67" s="8" t="s">
        <v>271</v>
      </c>
      <c r="G67" s="18" t="s">
        <v>218</v>
      </c>
      <c r="H67" s="7"/>
      <c r="I67" s="7"/>
    </row>
    <row r="68" spans="1:9" s="13" customFormat="1" ht="45" x14ac:dyDescent="0.25">
      <c r="A68" s="17" t="s">
        <v>128</v>
      </c>
      <c r="B68" s="14" t="s">
        <v>126</v>
      </c>
      <c r="C68" s="15" t="s">
        <v>19</v>
      </c>
      <c r="D68" s="5" t="s">
        <v>40</v>
      </c>
      <c r="E68" s="5" t="s">
        <v>20</v>
      </c>
      <c r="F68" s="10" t="s">
        <v>129</v>
      </c>
      <c r="G68" s="18"/>
      <c r="H68" s="7"/>
      <c r="I68" s="7"/>
    </row>
    <row r="69" spans="1:9" s="13" customFormat="1" x14ac:dyDescent="0.25">
      <c r="A69" s="19" t="s">
        <v>0</v>
      </c>
      <c r="B69" s="9" t="s">
        <v>0</v>
      </c>
      <c r="C69" s="15" t="s">
        <v>19</v>
      </c>
      <c r="D69" s="5" t="s">
        <v>74</v>
      </c>
      <c r="E69" s="5" t="s">
        <v>20</v>
      </c>
      <c r="F69" s="8" t="s">
        <v>122</v>
      </c>
      <c r="G69" s="18"/>
      <c r="H69" s="7"/>
      <c r="I69" s="7"/>
    </row>
    <row r="70" spans="1:9" s="13" customFormat="1" ht="30" x14ac:dyDescent="0.25">
      <c r="A70" s="20" t="s">
        <v>75</v>
      </c>
      <c r="B70" s="14" t="s">
        <v>76</v>
      </c>
      <c r="C70" s="5" t="s">
        <v>19</v>
      </c>
      <c r="D70" s="5" t="s">
        <v>77</v>
      </c>
      <c r="E70" s="5" t="s">
        <v>20</v>
      </c>
      <c r="F70" s="8" t="s">
        <v>78</v>
      </c>
      <c r="G70" s="28"/>
      <c r="H70" s="7"/>
      <c r="I70" s="7"/>
    </row>
    <row r="71" spans="1:9" s="13" customFormat="1" x14ac:dyDescent="0.25">
      <c r="A71" s="57" t="s">
        <v>30</v>
      </c>
      <c r="B71" s="46" t="s">
        <v>4</v>
      </c>
      <c r="C71" s="41" t="s">
        <v>32</v>
      </c>
      <c r="D71" s="41" t="s">
        <v>79</v>
      </c>
      <c r="E71" s="41" t="s">
        <v>20</v>
      </c>
      <c r="F71" s="48" t="s">
        <v>34</v>
      </c>
      <c r="G71" s="49"/>
      <c r="H71" s="7"/>
      <c r="I71" s="7"/>
    </row>
    <row r="72" spans="1:9" s="13" customFormat="1" ht="15.75" thickBot="1" x14ac:dyDescent="0.3">
      <c r="A72" s="26" t="s">
        <v>8</v>
      </c>
      <c r="B72" s="27" t="s">
        <v>26</v>
      </c>
      <c r="C72" s="21" t="s">
        <v>19</v>
      </c>
      <c r="D72" s="21" t="s">
        <v>28</v>
      </c>
      <c r="E72" s="21" t="s">
        <v>7</v>
      </c>
      <c r="F72" s="22"/>
      <c r="G72" s="23"/>
      <c r="H72" s="7"/>
      <c r="I72" s="7"/>
    </row>
    <row r="73" spans="1:9" s="13" customFormat="1" ht="15.75" thickBot="1" x14ac:dyDescent="0.3">
      <c r="A73" s="58"/>
      <c r="B73" s="59"/>
      <c r="C73" s="60"/>
      <c r="D73" s="60"/>
      <c r="E73" s="60"/>
      <c r="F73" s="61"/>
      <c r="G73" s="62"/>
      <c r="H73" s="7"/>
      <c r="I73" s="7"/>
    </row>
    <row r="74" spans="1:9" s="7" customFormat="1" ht="16.5" thickBot="1" x14ac:dyDescent="0.3">
      <c r="A74" s="29" t="s">
        <v>53</v>
      </c>
      <c r="B74" s="30"/>
      <c r="C74" s="30"/>
      <c r="D74" s="30"/>
      <c r="E74" s="30"/>
      <c r="F74" s="30"/>
      <c r="G74" s="31"/>
    </row>
    <row r="75" spans="1:9" x14ac:dyDescent="0.25">
      <c r="A75" s="50" t="s">
        <v>22</v>
      </c>
      <c r="B75" s="51" t="s">
        <v>13</v>
      </c>
      <c r="C75" s="51" t="s">
        <v>14</v>
      </c>
      <c r="D75" s="51" t="s">
        <v>15</v>
      </c>
      <c r="E75" s="51" t="s">
        <v>16</v>
      </c>
      <c r="F75" s="51" t="s">
        <v>17</v>
      </c>
      <c r="G75" s="52" t="s">
        <v>31</v>
      </c>
    </row>
    <row r="76" spans="1:9" ht="195" x14ac:dyDescent="0.25">
      <c r="A76" s="17" t="s">
        <v>55</v>
      </c>
      <c r="B76" s="14" t="s">
        <v>54</v>
      </c>
      <c r="C76" s="15" t="s">
        <v>19</v>
      </c>
      <c r="D76" s="5" t="s">
        <v>56</v>
      </c>
      <c r="E76" s="5" t="s">
        <v>20</v>
      </c>
      <c r="F76" s="8" t="s">
        <v>57</v>
      </c>
      <c r="G76" s="18" t="s">
        <v>71</v>
      </c>
    </row>
    <row r="77" spans="1:9" ht="75" x14ac:dyDescent="0.25">
      <c r="A77" s="19" t="s">
        <v>58</v>
      </c>
      <c r="B77" s="14" t="s">
        <v>47</v>
      </c>
      <c r="C77" s="15" t="s">
        <v>19</v>
      </c>
      <c r="D77" s="5" t="s">
        <v>59</v>
      </c>
      <c r="E77" s="5" t="s">
        <v>20</v>
      </c>
      <c r="F77" s="8" t="s">
        <v>60</v>
      </c>
      <c r="G77" s="53"/>
    </row>
    <row r="78" spans="1:9" x14ac:dyDescent="0.25">
      <c r="A78" s="20" t="s">
        <v>45</v>
      </c>
      <c r="B78" s="14" t="s">
        <v>41</v>
      </c>
      <c r="C78" s="5" t="s">
        <v>19</v>
      </c>
      <c r="D78" s="5" t="s">
        <v>61</v>
      </c>
      <c r="E78" s="5" t="s">
        <v>20</v>
      </c>
      <c r="F78" s="8" t="s">
        <v>62</v>
      </c>
      <c r="G78" s="55"/>
    </row>
    <row r="79" spans="1:9" x14ac:dyDescent="0.25">
      <c r="A79" s="17" t="s">
        <v>193</v>
      </c>
      <c r="B79" s="14" t="s">
        <v>192</v>
      </c>
      <c r="C79" s="15" t="s">
        <v>63</v>
      </c>
      <c r="D79" s="41" t="s">
        <v>64</v>
      </c>
      <c r="E79" s="5" t="s">
        <v>20</v>
      </c>
      <c r="F79" s="8" t="s">
        <v>65</v>
      </c>
      <c r="G79" s="28"/>
    </row>
    <row r="80" spans="1:9" ht="30" x14ac:dyDescent="0.25">
      <c r="A80" s="45" t="s">
        <v>295</v>
      </c>
      <c r="B80" s="14" t="s">
        <v>294</v>
      </c>
      <c r="C80" s="15" t="s">
        <v>29</v>
      </c>
      <c r="D80" s="41" t="s">
        <v>296</v>
      </c>
      <c r="E80" s="41" t="s">
        <v>20</v>
      </c>
      <c r="F80" s="48" t="s">
        <v>297</v>
      </c>
      <c r="G80" s="49"/>
    </row>
    <row r="81" spans="1:7" x14ac:dyDescent="0.25">
      <c r="A81" s="45" t="s">
        <v>18</v>
      </c>
      <c r="B81" s="14" t="s">
        <v>186</v>
      </c>
      <c r="C81" s="15" t="s">
        <v>19</v>
      </c>
      <c r="D81" s="41" t="s">
        <v>194</v>
      </c>
      <c r="E81" s="41" t="s">
        <v>20</v>
      </c>
      <c r="F81" s="48" t="s">
        <v>195</v>
      </c>
      <c r="G81" s="49"/>
    </row>
    <row r="82" spans="1:7" ht="60" x14ac:dyDescent="0.25">
      <c r="A82" s="45" t="s">
        <v>199</v>
      </c>
      <c r="B82" s="14" t="s">
        <v>187</v>
      </c>
      <c r="C82" s="47" t="s">
        <v>19</v>
      </c>
      <c r="D82" s="41" t="s">
        <v>200</v>
      </c>
      <c r="E82" s="41" t="s">
        <v>20</v>
      </c>
      <c r="F82" s="48" t="s">
        <v>201</v>
      </c>
      <c r="G82" s="49"/>
    </row>
    <row r="83" spans="1:7" x14ac:dyDescent="0.25">
      <c r="A83" s="45" t="s">
        <v>202</v>
      </c>
      <c r="B83" s="14" t="s">
        <v>188</v>
      </c>
      <c r="C83" s="47" t="s">
        <v>19</v>
      </c>
      <c r="D83" s="41" t="s">
        <v>203</v>
      </c>
      <c r="E83" s="41" t="s">
        <v>20</v>
      </c>
      <c r="F83" s="48" t="s">
        <v>204</v>
      </c>
      <c r="G83" s="49"/>
    </row>
    <row r="84" spans="1:7" ht="30" x14ac:dyDescent="0.25">
      <c r="A84" s="45" t="s">
        <v>196</v>
      </c>
      <c r="B84" s="14" t="s">
        <v>189</v>
      </c>
      <c r="C84" s="47" t="s">
        <v>19</v>
      </c>
      <c r="D84" s="41" t="s">
        <v>197</v>
      </c>
      <c r="E84" s="41" t="s">
        <v>20</v>
      </c>
      <c r="F84" s="8" t="s">
        <v>198</v>
      </c>
      <c r="G84" s="49"/>
    </row>
    <row r="85" spans="1:7" ht="45" x14ac:dyDescent="0.25">
      <c r="A85" s="45" t="s">
        <v>215</v>
      </c>
      <c r="B85" s="14" t="s">
        <v>212</v>
      </c>
      <c r="C85" s="47" t="s">
        <v>19</v>
      </c>
      <c r="D85" s="41" t="s">
        <v>216</v>
      </c>
      <c r="E85" s="41" t="s">
        <v>7</v>
      </c>
      <c r="F85" s="8" t="s">
        <v>217</v>
      </c>
      <c r="G85" s="49"/>
    </row>
    <row r="86" spans="1:7" ht="15.75" thickBot="1" x14ac:dyDescent="0.3">
      <c r="A86" s="26" t="s">
        <v>8</v>
      </c>
      <c r="B86" s="27" t="s">
        <v>26</v>
      </c>
      <c r="C86" s="21" t="s">
        <v>19</v>
      </c>
      <c r="D86" s="21" t="s">
        <v>28</v>
      </c>
      <c r="E86" s="21" t="s">
        <v>7</v>
      </c>
      <c r="F86" s="22"/>
      <c r="G86" s="23"/>
    </row>
    <row r="87" spans="1:7" ht="15.75" thickBot="1" x14ac:dyDescent="0.3"/>
    <row r="88" spans="1:7" ht="16.5" thickBot="1" x14ac:dyDescent="0.3">
      <c r="A88" s="29" t="s">
        <v>36</v>
      </c>
      <c r="B88" s="24"/>
      <c r="C88" s="24"/>
      <c r="D88" s="24"/>
      <c r="E88" s="24"/>
      <c r="F88" s="24"/>
      <c r="G88" s="25"/>
    </row>
    <row r="89" spans="1:7" x14ac:dyDescent="0.25">
      <c r="A89" s="32" t="s">
        <v>22</v>
      </c>
      <c r="B89" s="33" t="s">
        <v>13</v>
      </c>
      <c r="C89" s="33" t="s">
        <v>14</v>
      </c>
      <c r="D89" s="33" t="s">
        <v>15</v>
      </c>
      <c r="E89" s="33" t="s">
        <v>16</v>
      </c>
      <c r="F89" s="33" t="s">
        <v>17</v>
      </c>
      <c r="G89" s="34" t="s">
        <v>31</v>
      </c>
    </row>
    <row r="90" spans="1:7" ht="45" x14ac:dyDescent="0.25">
      <c r="A90" s="17" t="s">
        <v>37</v>
      </c>
      <c r="B90" s="9" t="s">
        <v>6</v>
      </c>
      <c r="C90" s="15" t="s">
        <v>19</v>
      </c>
      <c r="D90" s="5" t="s">
        <v>38</v>
      </c>
      <c r="E90" s="5" t="s">
        <v>20</v>
      </c>
      <c r="F90" s="8" t="s">
        <v>272</v>
      </c>
      <c r="G90" s="18"/>
    </row>
    <row r="91" spans="1:7" ht="30" x14ac:dyDescent="0.25">
      <c r="A91" s="19" t="s">
        <v>290</v>
      </c>
      <c r="B91" s="9" t="s">
        <v>289</v>
      </c>
      <c r="C91" s="15" t="s">
        <v>19</v>
      </c>
      <c r="D91" s="5" t="s">
        <v>291</v>
      </c>
      <c r="E91" s="5" t="s">
        <v>20</v>
      </c>
      <c r="F91" s="8" t="s">
        <v>292</v>
      </c>
      <c r="G91" s="16"/>
    </row>
    <row r="92" spans="1:7" ht="15.75" thickBot="1" x14ac:dyDescent="0.3">
      <c r="A92" s="26" t="s">
        <v>8</v>
      </c>
      <c r="B92" s="27" t="s">
        <v>26</v>
      </c>
      <c r="C92" s="21" t="s">
        <v>19</v>
      </c>
      <c r="D92" s="21" t="s">
        <v>28</v>
      </c>
      <c r="E92" s="21" t="s">
        <v>7</v>
      </c>
      <c r="F92" s="22"/>
      <c r="G92" s="35"/>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E24"/>
  <sheetViews>
    <sheetView workbookViewId="0">
      <pane ySplit="1" topLeftCell="A2" activePane="bottomLeft" state="frozen"/>
      <selection activeCell="C31" sqref="C31"/>
      <selection pane="bottomLeft"/>
    </sheetView>
  </sheetViews>
  <sheetFormatPr defaultRowHeight="15" x14ac:dyDescent="0.25"/>
  <cols>
    <col min="1" max="1" width="17.7109375" style="7" bestFit="1" customWidth="1"/>
    <col min="2" max="2" width="11" style="7" bestFit="1" customWidth="1"/>
    <col min="3" max="3" width="11.85546875" style="7" customWidth="1"/>
    <col min="4" max="4" width="19.140625" style="7" bestFit="1" customWidth="1"/>
    <col min="5" max="5" width="60.7109375" style="7" bestFit="1" customWidth="1"/>
    <col min="6" max="16384" width="9.140625" style="7"/>
  </cols>
  <sheetData>
    <row r="1" spans="1:5" s="39" customFormat="1" ht="15.75" thickBot="1" x14ac:dyDescent="0.3">
      <c r="A1" s="39" t="s">
        <v>0</v>
      </c>
      <c r="B1" s="39" t="s">
        <v>1</v>
      </c>
      <c r="C1" s="39" t="s">
        <v>2</v>
      </c>
      <c r="D1" s="39" t="s">
        <v>76</v>
      </c>
      <c r="E1" s="54" t="s">
        <v>26</v>
      </c>
    </row>
    <row r="2" spans="1:5" x14ac:dyDescent="0.25">
      <c r="A2" s="75"/>
    </row>
    <row r="3" spans="1:5" x14ac:dyDescent="0.25">
      <c r="A3" s="75"/>
    </row>
    <row r="4" spans="1:5" x14ac:dyDescent="0.25">
      <c r="A4" s="75"/>
    </row>
    <row r="5" spans="1:5" x14ac:dyDescent="0.25">
      <c r="A5" s="75"/>
    </row>
    <row r="6" spans="1:5" x14ac:dyDescent="0.25">
      <c r="A6" s="75"/>
    </row>
    <row r="7" spans="1:5" x14ac:dyDescent="0.25">
      <c r="A7" s="75"/>
    </row>
    <row r="8" spans="1:5" x14ac:dyDescent="0.25">
      <c r="A8" s="75"/>
    </row>
    <row r="9" spans="1:5" x14ac:dyDescent="0.25">
      <c r="A9" s="75"/>
    </row>
    <row r="10" spans="1:5" x14ac:dyDescent="0.25">
      <c r="A10" s="75"/>
    </row>
    <row r="11" spans="1:5" x14ac:dyDescent="0.25">
      <c r="A11" s="75"/>
    </row>
    <row r="12" spans="1:5" x14ac:dyDescent="0.25">
      <c r="A12" s="75"/>
    </row>
    <row r="13" spans="1:5" x14ac:dyDescent="0.25">
      <c r="A13" s="75"/>
      <c r="D13" s="75"/>
    </row>
    <row r="14" spans="1:5" x14ac:dyDescent="0.25">
      <c r="A14" s="75"/>
      <c r="D14" s="75"/>
    </row>
    <row r="15" spans="1:5" x14ac:dyDescent="0.25">
      <c r="A15" s="75"/>
    </row>
    <row r="16" spans="1:5" x14ac:dyDescent="0.25">
      <c r="A16" s="75"/>
    </row>
    <row r="17" spans="1:1" x14ac:dyDescent="0.25">
      <c r="A17" s="75"/>
    </row>
    <row r="18" spans="1:1" x14ac:dyDescent="0.25">
      <c r="A18" s="75"/>
    </row>
    <row r="19" spans="1:1" x14ac:dyDescent="0.25">
      <c r="A19" s="75"/>
    </row>
    <row r="20" spans="1:1" x14ac:dyDescent="0.25">
      <c r="A20" s="75"/>
    </row>
    <row r="21" spans="1:1" x14ac:dyDescent="0.25">
      <c r="A21" s="75"/>
    </row>
    <row r="22" spans="1:1" x14ac:dyDescent="0.25">
      <c r="A22" s="75"/>
    </row>
    <row r="23" spans="1:1" x14ac:dyDescent="0.25">
      <c r="A23" s="75"/>
    </row>
    <row r="24" spans="1:1" x14ac:dyDescent="0.25">
      <c r="A24" s="7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I23"/>
  <sheetViews>
    <sheetView workbookViewId="0">
      <pane ySplit="1" topLeftCell="A2" activePane="bottomLeft" state="frozen"/>
      <selection activeCell="C31" sqref="C31"/>
      <selection pane="bottomLeft"/>
    </sheetView>
  </sheetViews>
  <sheetFormatPr defaultColWidth="24.85546875" defaultRowHeight="15" x14ac:dyDescent="0.25"/>
  <cols>
    <col min="1" max="1" width="32" bestFit="1" customWidth="1"/>
  </cols>
  <sheetData>
    <row r="1" spans="1:9" s="39" customFormat="1" ht="15.75" thickBot="1" x14ac:dyDescent="0.3">
      <c r="A1" s="39" t="s">
        <v>3</v>
      </c>
      <c r="B1" s="39" t="s">
        <v>0</v>
      </c>
      <c r="C1" s="39" t="s">
        <v>1</v>
      </c>
      <c r="D1" s="39" t="s">
        <v>2</v>
      </c>
      <c r="E1" s="39" t="s">
        <v>4</v>
      </c>
      <c r="F1" s="39" t="s">
        <v>261</v>
      </c>
      <c r="G1" s="39" t="s">
        <v>5</v>
      </c>
      <c r="H1" s="39" t="s">
        <v>255</v>
      </c>
      <c r="I1" s="54" t="s">
        <v>26</v>
      </c>
    </row>
    <row r="2" spans="1:9" x14ac:dyDescent="0.25">
      <c r="A2" s="75"/>
      <c r="B2" s="75"/>
      <c r="H2" s="75"/>
    </row>
    <row r="3" spans="1:9" x14ac:dyDescent="0.25">
      <c r="A3" s="75"/>
      <c r="B3" s="75"/>
      <c r="H3" s="75"/>
    </row>
    <row r="4" spans="1:9" x14ac:dyDescent="0.25">
      <c r="A4" s="75"/>
      <c r="B4" s="75"/>
      <c r="H4" s="75"/>
    </row>
    <row r="5" spans="1:9" x14ac:dyDescent="0.25">
      <c r="A5" s="75"/>
      <c r="B5" s="75"/>
      <c r="H5" s="75"/>
    </row>
    <row r="6" spans="1:9" x14ac:dyDescent="0.25">
      <c r="A6" s="75"/>
      <c r="B6" s="75"/>
      <c r="H6" s="75"/>
    </row>
    <row r="7" spans="1:9" x14ac:dyDescent="0.25">
      <c r="A7" s="75"/>
      <c r="B7" s="75"/>
      <c r="H7" s="75"/>
    </row>
    <row r="8" spans="1:9" x14ac:dyDescent="0.25">
      <c r="A8" s="75"/>
      <c r="B8" s="75"/>
      <c r="H8" s="75"/>
    </row>
    <row r="9" spans="1:9" x14ac:dyDescent="0.25">
      <c r="A9" s="75"/>
      <c r="B9" s="75"/>
      <c r="H9" s="75"/>
    </row>
    <row r="10" spans="1:9" x14ac:dyDescent="0.25">
      <c r="A10" s="75"/>
      <c r="B10" s="75"/>
      <c r="H10" s="75"/>
    </row>
    <row r="11" spans="1:9" x14ac:dyDescent="0.25">
      <c r="A11" s="75"/>
      <c r="B11" s="75"/>
      <c r="H11" s="75"/>
    </row>
    <row r="12" spans="1:9" x14ac:dyDescent="0.25">
      <c r="A12" s="75"/>
      <c r="B12" s="75"/>
      <c r="H12" s="75"/>
    </row>
    <row r="13" spans="1:9" x14ac:dyDescent="0.25">
      <c r="A13" s="75"/>
      <c r="B13" s="75"/>
      <c r="H13" s="75"/>
    </row>
    <row r="14" spans="1:9" x14ac:dyDescent="0.25">
      <c r="A14" s="75"/>
      <c r="B14" s="75"/>
      <c r="H14" s="75"/>
    </row>
    <row r="15" spans="1:9" x14ac:dyDescent="0.25">
      <c r="A15" s="75"/>
      <c r="B15" s="75"/>
      <c r="H15" s="75"/>
    </row>
    <row r="16" spans="1:9" x14ac:dyDescent="0.25">
      <c r="A16" s="75"/>
      <c r="B16" s="75"/>
      <c r="H16" s="75"/>
    </row>
    <row r="17" spans="1:8" x14ac:dyDescent="0.25">
      <c r="A17" s="75"/>
      <c r="B17" s="75"/>
      <c r="H17" s="75"/>
    </row>
    <row r="18" spans="1:8" x14ac:dyDescent="0.25">
      <c r="A18" s="75"/>
      <c r="B18" s="75"/>
      <c r="H18" s="75"/>
    </row>
    <row r="19" spans="1:8" x14ac:dyDescent="0.25">
      <c r="A19" s="75"/>
      <c r="B19" s="75"/>
      <c r="H19" s="75"/>
    </row>
    <row r="20" spans="1:8" x14ac:dyDescent="0.25">
      <c r="A20" s="75"/>
      <c r="B20" s="75"/>
      <c r="H20" s="75"/>
    </row>
    <row r="21" spans="1:8" x14ac:dyDescent="0.25">
      <c r="A21" s="75"/>
      <c r="B21" s="75"/>
      <c r="H21" s="75"/>
    </row>
    <row r="22" spans="1:8" x14ac:dyDescent="0.25">
      <c r="A22" s="75"/>
      <c r="B22" s="75"/>
      <c r="H22" s="75"/>
    </row>
    <row r="23" spans="1:8" x14ac:dyDescent="0.25">
      <c r="A23" s="75"/>
      <c r="B23" s="75"/>
      <c r="H23" s="7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
  <sheetViews>
    <sheetView workbookViewId="0">
      <selection activeCell="J2" sqref="J2"/>
    </sheetView>
  </sheetViews>
  <sheetFormatPr defaultRowHeight="15" x14ac:dyDescent="0.25"/>
  <cols>
    <col min="1" max="1" width="23.42578125" bestFit="1" customWidth="1"/>
    <col min="2" max="2" width="11.140625" bestFit="1" customWidth="1"/>
    <col min="3" max="3" width="19.7109375" bestFit="1" customWidth="1"/>
    <col min="4" max="4" width="15.7109375" bestFit="1" customWidth="1"/>
    <col min="5" max="5" width="8.140625" bestFit="1" customWidth="1"/>
    <col min="6" max="6" width="16.5703125" bestFit="1" customWidth="1"/>
    <col min="7" max="7" width="12.5703125" bestFit="1" customWidth="1"/>
    <col min="8" max="8" width="6.42578125" bestFit="1" customWidth="1"/>
    <col min="9" max="9" width="16" bestFit="1" customWidth="1"/>
    <col min="10" max="10" width="16" customWidth="1"/>
    <col min="11" max="11" width="34.42578125" bestFit="1" customWidth="1"/>
  </cols>
  <sheetData>
    <row r="1" spans="1:11" s="40" customFormat="1" x14ac:dyDescent="0.25">
      <c r="A1" s="40" t="s">
        <v>148</v>
      </c>
      <c r="B1" s="40" t="s">
        <v>1</v>
      </c>
      <c r="C1" s="40" t="s">
        <v>149</v>
      </c>
      <c r="D1" s="63" t="s">
        <v>151</v>
      </c>
      <c r="E1" s="40" t="s">
        <v>2</v>
      </c>
      <c r="F1" s="40" t="s">
        <v>150</v>
      </c>
      <c r="G1" s="40" t="s">
        <v>152</v>
      </c>
      <c r="H1" s="39" t="s">
        <v>0</v>
      </c>
      <c r="I1" s="39" t="s">
        <v>4</v>
      </c>
      <c r="J1" s="39" t="s">
        <v>205</v>
      </c>
      <c r="K1" s="40" t="s">
        <v>161</v>
      </c>
    </row>
    <row r="2" spans="1:11" x14ac:dyDescent="0.25">
      <c r="A2" t="s">
        <v>153</v>
      </c>
      <c r="B2" t="s">
        <v>97</v>
      </c>
      <c r="C2" t="s">
        <v>7</v>
      </c>
      <c r="D2">
        <v>0.5</v>
      </c>
      <c r="E2" t="s">
        <v>98</v>
      </c>
      <c r="F2" t="s">
        <v>20</v>
      </c>
      <c r="G2">
        <v>0.5</v>
      </c>
      <c r="H2" t="s">
        <v>96</v>
      </c>
      <c r="I2" t="s">
        <v>99</v>
      </c>
      <c r="J2" t="s">
        <v>206</v>
      </c>
      <c r="K2" t="s">
        <v>154</v>
      </c>
    </row>
    <row r="3" spans="1:11" x14ac:dyDescent="0.25">
      <c r="A3" t="s">
        <v>155</v>
      </c>
      <c r="B3" t="s">
        <v>97</v>
      </c>
      <c r="C3" t="s">
        <v>7</v>
      </c>
      <c r="D3">
        <v>0.5</v>
      </c>
      <c r="E3" t="s">
        <v>98</v>
      </c>
      <c r="F3" t="s">
        <v>20</v>
      </c>
      <c r="G3">
        <v>0.5</v>
      </c>
      <c r="H3" t="s">
        <v>96</v>
      </c>
      <c r="I3" t="s">
        <v>101</v>
      </c>
      <c r="J3" t="s">
        <v>206</v>
      </c>
      <c r="K3" t="s">
        <v>156</v>
      </c>
    </row>
    <row r="4" spans="1:11" x14ac:dyDescent="0.25">
      <c r="A4" t="s">
        <v>157</v>
      </c>
      <c r="B4" t="s">
        <v>97</v>
      </c>
      <c r="C4" t="s">
        <v>7</v>
      </c>
      <c r="D4">
        <v>0.5</v>
      </c>
      <c r="E4" t="s">
        <v>98</v>
      </c>
      <c r="F4" t="s">
        <v>20</v>
      </c>
      <c r="G4">
        <v>0.5</v>
      </c>
      <c r="H4" t="s">
        <v>103</v>
      </c>
      <c r="I4" t="s">
        <v>99</v>
      </c>
      <c r="J4" t="s">
        <v>207</v>
      </c>
      <c r="K4" t="s">
        <v>158</v>
      </c>
    </row>
    <row r="5" spans="1:11" x14ac:dyDescent="0.25">
      <c r="A5" t="s">
        <v>159</v>
      </c>
      <c r="B5" t="s">
        <v>97</v>
      </c>
      <c r="C5" t="s">
        <v>7</v>
      </c>
      <c r="D5">
        <v>0.5</v>
      </c>
      <c r="E5" t="s">
        <v>98</v>
      </c>
      <c r="F5" t="s">
        <v>20</v>
      </c>
      <c r="G5">
        <v>0.5</v>
      </c>
      <c r="H5" t="s">
        <v>103</v>
      </c>
      <c r="I5" t="s">
        <v>101</v>
      </c>
      <c r="J5" t="s">
        <v>207</v>
      </c>
      <c r="K5" t="s">
        <v>160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O9"/>
  <sheetViews>
    <sheetView workbookViewId="0">
      <pane ySplit="1" topLeftCell="A2" activePane="bottomLeft" state="frozen"/>
      <selection activeCell="C31" sqref="C31"/>
      <selection pane="bottomLeft" activeCell="J10" sqref="J10"/>
    </sheetView>
  </sheetViews>
  <sheetFormatPr defaultColWidth="24.85546875" defaultRowHeight="15" x14ac:dyDescent="0.25"/>
  <cols>
    <col min="1" max="1" width="28.7109375" bestFit="1" customWidth="1"/>
    <col min="2" max="2" width="6" bestFit="1" customWidth="1"/>
    <col min="3" max="3" width="9.85546875" bestFit="1" customWidth="1"/>
    <col min="4" max="4" width="23.42578125" bestFit="1" customWidth="1"/>
    <col min="5" max="5" width="9.42578125" bestFit="1" customWidth="1"/>
    <col min="6" max="6" width="13.140625" bestFit="1" customWidth="1"/>
    <col min="7" max="7" width="13.140625" customWidth="1"/>
    <col min="8" max="8" width="15.7109375" bestFit="1" customWidth="1"/>
    <col min="9" max="9" width="7.5703125" bestFit="1" customWidth="1"/>
    <col min="10" max="10" width="28.7109375" bestFit="1" customWidth="1"/>
    <col min="11" max="11" width="18.5703125" bestFit="1" customWidth="1"/>
    <col min="12" max="12" width="34.5703125" bestFit="1" customWidth="1"/>
    <col min="13" max="13" width="5.85546875" bestFit="1" customWidth="1"/>
    <col min="15" max="15" width="0" hidden="1" customWidth="1"/>
  </cols>
  <sheetData>
    <row r="1" spans="1:15" s="39" customFormat="1" ht="15.75" thickBot="1" x14ac:dyDescent="0.3">
      <c r="A1" s="39" t="s">
        <v>3</v>
      </c>
      <c r="B1" s="39" t="s">
        <v>94</v>
      </c>
      <c r="C1" s="39" t="s">
        <v>66</v>
      </c>
      <c r="D1" s="40" t="s">
        <v>148</v>
      </c>
      <c r="E1" s="39" t="s">
        <v>82</v>
      </c>
      <c r="F1" s="39" t="s">
        <v>42</v>
      </c>
      <c r="G1" s="39" t="s">
        <v>5</v>
      </c>
      <c r="H1" s="39" t="s">
        <v>162</v>
      </c>
      <c r="I1" s="39" t="s">
        <v>86</v>
      </c>
      <c r="J1" s="39" t="s">
        <v>95</v>
      </c>
      <c r="K1" s="39" t="s">
        <v>106</v>
      </c>
      <c r="L1" s="39" t="s">
        <v>161</v>
      </c>
      <c r="M1" s="54" t="s">
        <v>26</v>
      </c>
    </row>
    <row r="2" spans="1:15" x14ac:dyDescent="0.25">
      <c r="A2" t="s">
        <v>273</v>
      </c>
      <c r="B2" t="s">
        <v>104</v>
      </c>
      <c r="C2">
        <v>100</v>
      </c>
      <c r="D2" t="s">
        <v>153</v>
      </c>
      <c r="E2">
        <v>1</v>
      </c>
      <c r="F2" t="s">
        <v>7</v>
      </c>
      <c r="H2">
        <v>1E-4</v>
      </c>
      <c r="I2" t="s">
        <v>100</v>
      </c>
      <c r="J2" t="s">
        <v>281</v>
      </c>
      <c r="K2" t="s">
        <v>104</v>
      </c>
      <c r="L2" t="s">
        <v>154</v>
      </c>
      <c r="O2" t="s">
        <v>135</v>
      </c>
    </row>
    <row r="3" spans="1:15" x14ac:dyDescent="0.25">
      <c r="A3" t="s">
        <v>274</v>
      </c>
      <c r="B3" t="s">
        <v>104</v>
      </c>
      <c r="C3">
        <v>50</v>
      </c>
      <c r="D3" t="s">
        <v>155</v>
      </c>
      <c r="E3">
        <v>1</v>
      </c>
      <c r="F3" t="s">
        <v>7</v>
      </c>
      <c r="H3">
        <v>1E-4</v>
      </c>
      <c r="I3" t="s">
        <v>102</v>
      </c>
      <c r="J3" t="s">
        <v>282</v>
      </c>
      <c r="K3" t="s">
        <v>104</v>
      </c>
      <c r="L3" t="s">
        <v>156</v>
      </c>
      <c r="O3">
        <v>1</v>
      </c>
    </row>
    <row r="4" spans="1:15" x14ac:dyDescent="0.25">
      <c r="A4" t="s">
        <v>275</v>
      </c>
      <c r="B4" t="s">
        <v>105</v>
      </c>
      <c r="C4">
        <v>100</v>
      </c>
      <c r="D4" t="s">
        <v>157</v>
      </c>
      <c r="E4">
        <v>2</v>
      </c>
      <c r="F4" t="s">
        <v>20</v>
      </c>
      <c r="H4">
        <v>2.9999999999999997E-4</v>
      </c>
      <c r="J4" t="s">
        <v>283</v>
      </c>
      <c r="K4" t="s">
        <v>111</v>
      </c>
      <c r="L4" t="s">
        <v>158</v>
      </c>
      <c r="O4">
        <v>2</v>
      </c>
    </row>
    <row r="5" spans="1:15" x14ac:dyDescent="0.25">
      <c r="A5" t="s">
        <v>276</v>
      </c>
      <c r="B5" t="s">
        <v>105</v>
      </c>
      <c r="C5">
        <v>100</v>
      </c>
      <c r="D5" t="s">
        <v>159</v>
      </c>
      <c r="E5">
        <v>2</v>
      </c>
      <c r="F5" t="s">
        <v>20</v>
      </c>
      <c r="H5">
        <v>2.9999999999999997E-4</v>
      </c>
      <c r="J5" t="s">
        <v>284</v>
      </c>
      <c r="K5" t="s">
        <v>111</v>
      </c>
      <c r="L5" t="s">
        <v>160</v>
      </c>
      <c r="O5">
        <v>3</v>
      </c>
    </row>
    <row r="6" spans="1:15" x14ac:dyDescent="0.25">
      <c r="A6" t="s">
        <v>277</v>
      </c>
      <c r="B6" t="s">
        <v>112</v>
      </c>
      <c r="C6">
        <v>200</v>
      </c>
      <c r="D6" t="s">
        <v>153</v>
      </c>
      <c r="E6">
        <v>3</v>
      </c>
      <c r="F6" t="s">
        <v>7</v>
      </c>
      <c r="H6">
        <v>2.0000000000000001E-4</v>
      </c>
      <c r="J6" t="s">
        <v>285</v>
      </c>
      <c r="K6" t="s">
        <v>113</v>
      </c>
      <c r="L6" t="s">
        <v>154</v>
      </c>
      <c r="O6">
        <v>4</v>
      </c>
    </row>
    <row r="7" spans="1:15" x14ac:dyDescent="0.25">
      <c r="A7" t="s">
        <v>278</v>
      </c>
      <c r="B7" t="s">
        <v>112</v>
      </c>
      <c r="C7">
        <v>200</v>
      </c>
      <c r="D7" t="s">
        <v>155</v>
      </c>
      <c r="E7">
        <v>3</v>
      </c>
      <c r="F7" t="s">
        <v>7</v>
      </c>
      <c r="H7">
        <v>2.0000000000000001E-4</v>
      </c>
      <c r="J7" t="s">
        <v>286</v>
      </c>
      <c r="K7" t="s">
        <v>113</v>
      </c>
      <c r="L7" t="s">
        <v>156</v>
      </c>
    </row>
    <row r="8" spans="1:15" x14ac:dyDescent="0.25">
      <c r="A8" t="s">
        <v>279</v>
      </c>
      <c r="B8" t="s">
        <v>112</v>
      </c>
      <c r="C8">
        <v>200</v>
      </c>
      <c r="D8" t="s">
        <v>157</v>
      </c>
      <c r="E8">
        <v>4</v>
      </c>
      <c r="F8" t="s">
        <v>20</v>
      </c>
      <c r="H8">
        <v>4.0000000000000002E-4</v>
      </c>
      <c r="J8" t="s">
        <v>287</v>
      </c>
      <c r="K8" t="s">
        <v>113</v>
      </c>
      <c r="L8" t="s">
        <v>158</v>
      </c>
    </row>
    <row r="9" spans="1:15" x14ac:dyDescent="0.25">
      <c r="A9" t="s">
        <v>280</v>
      </c>
      <c r="B9" t="s">
        <v>112</v>
      </c>
      <c r="C9">
        <v>200</v>
      </c>
      <c r="D9" t="s">
        <v>159</v>
      </c>
      <c r="E9">
        <v>4</v>
      </c>
      <c r="F9" t="s">
        <v>20</v>
      </c>
      <c r="H9">
        <v>4.0000000000000002E-4</v>
      </c>
      <c r="J9" t="s">
        <v>288</v>
      </c>
      <c r="K9" t="s">
        <v>113</v>
      </c>
      <c r="L9" t="s">
        <v>160</v>
      </c>
    </row>
  </sheetData>
  <dataValidations count="1">
    <dataValidation type="list" allowBlank="1" showInputMessage="1" showErrorMessage="1" sqref="E1:E1048576" xr:uid="{00000000-0002-0000-0500-000000000000}">
      <formula1>$O$3:$O$6</formula1>
    </dataValidation>
  </dataValidation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
  <sheetViews>
    <sheetView workbookViewId="0">
      <selection activeCell="E6" sqref="E6"/>
    </sheetView>
  </sheetViews>
  <sheetFormatPr defaultRowHeight="15" x14ac:dyDescent="0.25"/>
  <cols>
    <col min="1" max="1" width="11.140625" bestFit="1" customWidth="1"/>
    <col min="2" max="2" width="8.140625" bestFit="1" customWidth="1"/>
    <col min="3" max="3" width="6.42578125" bestFit="1" customWidth="1"/>
    <col min="4" max="4" width="17.85546875" bestFit="1" customWidth="1"/>
    <col min="5" max="5" width="26.42578125" bestFit="1" customWidth="1"/>
    <col min="6" max="6" width="6" bestFit="1" customWidth="1"/>
    <col min="7" max="7" width="16" bestFit="1" customWidth="1"/>
    <col min="8" max="8" width="33.28515625" bestFit="1" customWidth="1"/>
  </cols>
  <sheetData>
    <row r="1" spans="1:8" ht="15.75" thickBot="1" x14ac:dyDescent="0.3">
      <c r="A1" s="40" t="s">
        <v>1</v>
      </c>
      <c r="B1" s="40" t="s">
        <v>2</v>
      </c>
      <c r="C1" s="40" t="s">
        <v>0</v>
      </c>
      <c r="D1" s="40" t="s">
        <v>76</v>
      </c>
      <c r="E1" s="40" t="s">
        <v>3</v>
      </c>
      <c r="F1" s="40" t="s">
        <v>94</v>
      </c>
      <c r="G1" s="40" t="s">
        <v>4</v>
      </c>
      <c r="H1" s="54" t="s">
        <v>26</v>
      </c>
    </row>
    <row r="2" spans="1:8" x14ac:dyDescent="0.25">
      <c r="A2" t="s">
        <v>97</v>
      </c>
      <c r="B2" t="s">
        <v>123</v>
      </c>
      <c r="C2" t="s">
        <v>119</v>
      </c>
      <c r="D2" t="s">
        <v>124</v>
      </c>
      <c r="E2" t="s">
        <v>262</v>
      </c>
      <c r="F2" t="s">
        <v>112</v>
      </c>
      <c r="G2" t="s">
        <v>99</v>
      </c>
      <c r="H2" t="s">
        <v>137</v>
      </c>
    </row>
    <row r="3" spans="1:8" x14ac:dyDescent="0.25">
      <c r="A3" t="s">
        <v>97</v>
      </c>
      <c r="B3" t="s">
        <v>123</v>
      </c>
      <c r="C3" t="s">
        <v>119</v>
      </c>
      <c r="D3" t="s">
        <v>124</v>
      </c>
      <c r="E3" t="s">
        <v>263</v>
      </c>
      <c r="F3" t="s">
        <v>112</v>
      </c>
      <c r="G3" t="s">
        <v>101</v>
      </c>
      <c r="H3" t="s">
        <v>137</v>
      </c>
    </row>
    <row r="4" spans="1:8" x14ac:dyDescent="0.25">
      <c r="A4" t="s">
        <v>97</v>
      </c>
      <c r="B4" t="s">
        <v>132</v>
      </c>
      <c r="C4" t="s">
        <v>125</v>
      </c>
      <c r="D4" t="s">
        <v>142</v>
      </c>
      <c r="E4" t="s">
        <v>298</v>
      </c>
      <c r="F4" t="s">
        <v>112</v>
      </c>
      <c r="G4" t="s">
        <v>99</v>
      </c>
      <c r="H4" t="s">
        <v>219</v>
      </c>
    </row>
    <row r="5" spans="1:8" x14ac:dyDescent="0.25">
      <c r="A5" t="s">
        <v>97</v>
      </c>
      <c r="B5" t="s">
        <v>132</v>
      </c>
      <c r="C5" t="s">
        <v>125</v>
      </c>
      <c r="D5" t="s">
        <v>142</v>
      </c>
      <c r="E5" t="s">
        <v>299</v>
      </c>
      <c r="F5" t="s">
        <v>112</v>
      </c>
      <c r="G5" t="s">
        <v>101</v>
      </c>
      <c r="H5"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workbookViewId="0"/>
  </sheetViews>
  <sheetFormatPr defaultRowHeight="15" x14ac:dyDescent="0.25"/>
  <cols>
    <col min="1" max="1" width="26.7109375" bestFit="1" customWidth="1"/>
    <col min="2" max="2" width="11.140625" bestFit="1" customWidth="1"/>
    <col min="3" max="3" width="6.42578125" bestFit="1" customWidth="1"/>
    <col min="4" max="4" width="17.85546875" bestFit="1" customWidth="1"/>
    <col min="5" max="5" width="16" bestFit="1" customWidth="1"/>
    <col min="6" max="6" width="19" bestFit="1" customWidth="1"/>
  </cols>
  <sheetData>
    <row r="1" spans="1:6" ht="15.75" thickBot="1" x14ac:dyDescent="0.3">
      <c r="A1" s="40" t="s">
        <v>3</v>
      </c>
      <c r="B1" s="40" t="s">
        <v>126</v>
      </c>
      <c r="C1" s="40" t="s">
        <v>0</v>
      </c>
      <c r="D1" s="40" t="s">
        <v>76</v>
      </c>
      <c r="E1" s="40" t="s">
        <v>4</v>
      </c>
      <c r="F1" s="54" t="s">
        <v>26</v>
      </c>
    </row>
    <row r="2" spans="1:6" x14ac:dyDescent="0.25">
      <c r="A2" t="s">
        <v>133</v>
      </c>
      <c r="B2" t="s">
        <v>132</v>
      </c>
      <c r="C2" t="s">
        <v>125</v>
      </c>
      <c r="D2" t="s">
        <v>142</v>
      </c>
      <c r="E2" t="s">
        <v>99</v>
      </c>
      <c r="F2" t="s">
        <v>219</v>
      </c>
    </row>
    <row r="3" spans="1:6" x14ac:dyDescent="0.25">
      <c r="A3" t="s">
        <v>134</v>
      </c>
      <c r="B3" t="s">
        <v>132</v>
      </c>
      <c r="C3" t="s">
        <v>125</v>
      </c>
      <c r="D3" t="s">
        <v>142</v>
      </c>
      <c r="E3" t="s">
        <v>101</v>
      </c>
      <c r="F3"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9"/>
  <sheetViews>
    <sheetView workbookViewId="0">
      <selection activeCell="E1" sqref="E1"/>
    </sheetView>
  </sheetViews>
  <sheetFormatPr defaultRowHeight="15" x14ac:dyDescent="0.25"/>
  <cols>
    <col min="1" max="1" width="8.5703125" bestFit="1" customWidth="1"/>
    <col min="2" max="2" width="9.85546875" bestFit="1" customWidth="1"/>
    <col min="3" max="3" width="5.140625" bestFit="1" customWidth="1"/>
    <col min="4" max="4" width="14.140625" bestFit="1" customWidth="1"/>
    <col min="5" max="5" width="17" bestFit="1" customWidth="1"/>
    <col min="6" max="6" width="28.7109375" bestFit="1" customWidth="1"/>
    <col min="7" max="7" width="19.28515625" bestFit="1" customWidth="1"/>
    <col min="8" max="8" width="24.28515625" bestFit="1" customWidth="1"/>
    <col min="9" max="9" width="8.7109375" bestFit="1" customWidth="1"/>
    <col min="17" max="17" width="6.7109375" bestFit="1" customWidth="1"/>
  </cols>
  <sheetData>
    <row r="1" spans="1:11" x14ac:dyDescent="0.25">
      <c r="A1" t="s">
        <v>54</v>
      </c>
      <c r="B1" t="s">
        <v>47</v>
      </c>
      <c r="C1" t="s">
        <v>41</v>
      </c>
      <c r="D1" t="s">
        <v>192</v>
      </c>
      <c r="E1" t="s">
        <v>294</v>
      </c>
      <c r="F1" t="s">
        <v>186</v>
      </c>
      <c r="G1" t="s">
        <v>187</v>
      </c>
      <c r="H1" t="s">
        <v>188</v>
      </c>
      <c r="I1" t="s">
        <v>189</v>
      </c>
      <c r="J1" t="s">
        <v>212</v>
      </c>
      <c r="K1" t="s">
        <v>26</v>
      </c>
    </row>
    <row r="2" spans="1:11" x14ac:dyDescent="0.25">
      <c r="A2" t="s">
        <v>100</v>
      </c>
      <c r="B2" t="s">
        <v>115</v>
      </c>
      <c r="C2" t="s">
        <v>104</v>
      </c>
      <c r="D2">
        <v>100</v>
      </c>
      <c r="E2" t="s">
        <v>20</v>
      </c>
      <c r="F2" t="s">
        <v>185</v>
      </c>
      <c r="G2" t="s">
        <v>190</v>
      </c>
      <c r="H2" t="s">
        <v>206</v>
      </c>
      <c r="I2">
        <v>100</v>
      </c>
    </row>
    <row r="3" spans="1:11" x14ac:dyDescent="0.25">
      <c r="A3" t="s">
        <v>100</v>
      </c>
      <c r="B3" t="s">
        <v>115</v>
      </c>
      <c r="C3" t="s">
        <v>104</v>
      </c>
      <c r="D3">
        <v>100</v>
      </c>
      <c r="E3" t="s">
        <v>20</v>
      </c>
      <c r="F3" t="s">
        <v>139</v>
      </c>
      <c r="G3" t="s">
        <v>191</v>
      </c>
      <c r="H3" t="s">
        <v>116</v>
      </c>
      <c r="I3">
        <v>25</v>
      </c>
    </row>
    <row r="4" spans="1:11" x14ac:dyDescent="0.25">
      <c r="A4" t="s">
        <v>100</v>
      </c>
      <c r="B4" t="s">
        <v>115</v>
      </c>
      <c r="C4" t="s">
        <v>104</v>
      </c>
      <c r="D4">
        <v>100</v>
      </c>
      <c r="E4" t="s">
        <v>20</v>
      </c>
      <c r="F4" t="s">
        <v>140</v>
      </c>
      <c r="G4" t="s">
        <v>191</v>
      </c>
      <c r="H4" t="s">
        <v>141</v>
      </c>
      <c r="I4">
        <v>25</v>
      </c>
    </row>
    <row r="5" spans="1:11" x14ac:dyDescent="0.25">
      <c r="A5" t="s">
        <v>100</v>
      </c>
      <c r="B5" t="s">
        <v>115</v>
      </c>
      <c r="C5" t="s">
        <v>104</v>
      </c>
      <c r="D5">
        <v>100</v>
      </c>
      <c r="E5" t="s">
        <v>20</v>
      </c>
      <c r="F5" t="s">
        <v>264</v>
      </c>
      <c r="G5" t="s">
        <v>191</v>
      </c>
      <c r="H5" t="s">
        <v>124</v>
      </c>
      <c r="I5">
        <v>50</v>
      </c>
    </row>
    <row r="6" spans="1:11" x14ac:dyDescent="0.25">
      <c r="A6" t="s">
        <v>102</v>
      </c>
      <c r="B6" t="s">
        <v>138</v>
      </c>
      <c r="C6" t="s">
        <v>104</v>
      </c>
      <c r="D6">
        <v>50</v>
      </c>
      <c r="E6" t="s">
        <v>7</v>
      </c>
      <c r="F6" t="s">
        <v>117</v>
      </c>
      <c r="G6" t="s">
        <v>190</v>
      </c>
      <c r="H6" t="s">
        <v>118</v>
      </c>
      <c r="I6">
        <v>50</v>
      </c>
    </row>
    <row r="7" spans="1:11" x14ac:dyDescent="0.25">
      <c r="A7" t="s">
        <v>102</v>
      </c>
      <c r="B7" t="s">
        <v>138</v>
      </c>
      <c r="C7" t="s">
        <v>104</v>
      </c>
      <c r="D7">
        <v>50</v>
      </c>
      <c r="E7" t="s">
        <v>7</v>
      </c>
      <c r="F7" t="s">
        <v>265</v>
      </c>
      <c r="G7" t="s">
        <v>191</v>
      </c>
      <c r="H7" t="s">
        <v>124</v>
      </c>
      <c r="I7">
        <v>10</v>
      </c>
    </row>
    <row r="8" spans="1:11" x14ac:dyDescent="0.25">
      <c r="A8" t="s">
        <v>102</v>
      </c>
      <c r="B8" t="s">
        <v>138</v>
      </c>
      <c r="C8" t="s">
        <v>104</v>
      </c>
      <c r="D8">
        <v>50</v>
      </c>
      <c r="E8" t="s">
        <v>7</v>
      </c>
      <c r="F8" t="s">
        <v>155</v>
      </c>
      <c r="G8" t="s">
        <v>191</v>
      </c>
      <c r="H8" t="s">
        <v>206</v>
      </c>
      <c r="I8">
        <v>10</v>
      </c>
      <c r="J8" t="s">
        <v>213</v>
      </c>
    </row>
    <row r="9" spans="1:11" x14ac:dyDescent="0.25">
      <c r="A9" t="s">
        <v>102</v>
      </c>
      <c r="B9" t="s">
        <v>138</v>
      </c>
      <c r="C9" t="s">
        <v>104</v>
      </c>
      <c r="D9">
        <v>50</v>
      </c>
      <c r="E9" t="s">
        <v>7</v>
      </c>
      <c r="F9" t="s">
        <v>155</v>
      </c>
      <c r="G9" t="s">
        <v>191</v>
      </c>
      <c r="H9" t="s">
        <v>206</v>
      </c>
      <c r="I9">
        <v>20</v>
      </c>
      <c r="J9" t="s">
        <v>214</v>
      </c>
    </row>
  </sheetData>
  <dataConsolidate/>
  <dataValidations count="1">
    <dataValidation type="list" allowBlank="1" showInputMessage="1" showErrorMessage="1" sqref="B1:B1048576" xr:uid="{00000000-0002-0000-0800-000000000000}">
      <formula1>$Q$2:$Q$6</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ItemUpdatedEventHandlerForConceptSearch</Name>
    <Synchronization>Asynchronous</Synchronization>
    <Type>10002</Type>
    <SequenceNumber>10001</SequenceNumber>
    <Url/>
    <Assembly>conceptSearching.Sharepoint.ContentTypes2010, Version=1.0.0.0, Culture=neutral, PublicKeyToken=858f8f13980e4745</Assembly>
    <Class>conceptSearching.Sharepoint.ContentTypes2010.CSHandleEvent</Class>
    <Data/>
    <Filter/>
  </Receiver>
  <Receiver>
    <Name>ItemUpdatingEventHandlerForConceptSearch</Name>
    <Synchronization>Synchronous</Synchronization>
    <Type>2</Type>
    <SequenceNumber>10001</SequenceNumber>
    <Url/>
    <Assembly>conceptSearching.Sharepoint.ContentTypes2010, Version=1.0.0.0, Culture=neutral, PublicKeyToken=858f8f13980e4745</Assembly>
    <Class>conceptSearching.Sharepoint.ContentTypes2010.CSHandleEvent</Class>
    <Data/>
    <Filter/>
  </Receiver>
  <Receiver>
    <Name>ItemCheckedInEventHandlerForConceptSearch</Name>
    <Synchronization>Asynchronous</Synchronization>
    <Type>10004</Type>
    <SequenceNumber>10002</SequenceNumber>
    <Url/>
    <Assembly>conceptSearching.Sharepoint.ContentTypes2010, Version=1.0.0.0, Culture=neutral, PublicKeyToken=858f8f13980e4745</Assembly>
    <Class>conceptSearching.Sharepoint.ContentTypes2010.CSHandleEvent</Class>
    <Data/>
    <Filter/>
  </Receiver>
  <Receiver>
    <Name>ItemUncheckedOutEventHandlerForConceptSearch</Name>
    <Synchronization>Asynchronous</Synchronization>
    <Type>10006</Type>
    <SequenceNumber>10003</SequenceNumber>
    <Url/>
    <Assembly>conceptSearching.Sharepoint.ContentTypes2010, Version=1.0.0.0, Culture=neutral, PublicKeyToken=858f8f13980e4745</Assembly>
    <Class>conceptSearching.Sharepoint.ContentTypes2010.CSHandleEvent</Class>
    <Data/>
    <Filter/>
  </Receiver>
  <Receiver>
    <Name>ItemAddedEventHandlerForConceptSearch</Name>
    <Synchronization>Asynchronous</Synchronization>
    <Type>10001</Type>
    <SequenceNumber>10004</SequenceNumber>
    <Url/>
    <Assembly>conceptSearching.Sharepoint.ContentTypes2010, Version=1.0.0.0, Culture=neutral, PublicKeyToken=858f8f13980e4745</Assembly>
    <Class>conceptSearching.Sharepoint.ContentTypes2010.CSHandleEvent</Class>
    <Data/>
    <Filter/>
  </Receiver>
  <Receiver>
    <Name>ItemFileMovedEventHandlerForConceptSearch</Name>
    <Synchronization>Asynchronous</Synchronization>
    <Type>10009</Type>
    <SequenceNumber>10005</SequenceNumber>
    <Url/>
    <Assembly>conceptSearching.Sharepoint.ContentTypes2010, Version=1.0.0.0, Culture=neutral, PublicKeyToken=858f8f13980e4745</Assembly>
    <Class>conceptSearching.Sharepoint.ContentTypes2010.CSHandleEvent</Class>
    <Data/>
    <Filter/>
  </Receiver>
  <Receiver>
    <Name>ItemDeletedEventHandlerForConceptSearch</Name>
    <Synchronization>Asynchronous</Synchronization>
    <Type>10003</Type>
    <SequenceNumber>10006</SequenceNumber>
    <Url/>
    <Assembly>conceptSearching.Sharepoint.ContentTypes2010, Version=1.0.0.0, Culture=neutral, PublicKeyToken=858f8f13980e4745</Assembly>
    <Class>conceptSearching.Sharepoint.ContentTypes2010.CSHandleEvent</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76092249CC62C48AA17033F357BFB4B" ma:contentTypeVersion="0" ma:contentTypeDescription="Create a new document." ma:contentTypeScope="" ma:versionID="e4ef72e93eae50309b7f5937c6680dd2">
  <xsd:schema xmlns:xsd="http://www.w3.org/2001/XMLSchema" xmlns:xs="http://www.w3.org/2001/XMLSchema" xmlns:p="http://schemas.microsoft.com/office/2006/metadata/properties" targetNamespace="http://schemas.microsoft.com/office/2006/metadata/properties" ma:root="true" ma:fieldsID="32087e9263820ce1bb09bdcb2017522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F1D54B-F5A1-4DC9-AFEA-7DAF0D7CCBE7}">
  <ds:schemaRefs>
    <ds:schemaRef ds:uri="http://schemas.microsoft.com/sharepoint/v3/contenttype/forms"/>
  </ds:schemaRefs>
</ds:datastoreItem>
</file>

<file path=customXml/itemProps2.xml><?xml version="1.0" encoding="utf-8"?>
<ds:datastoreItem xmlns:ds="http://schemas.openxmlformats.org/officeDocument/2006/customXml" ds:itemID="{7B02E5E6-C1F4-40D5-8431-6A93A9E981E2}">
  <ds:schemaRefs>
    <ds:schemaRef ds:uri="http://schemas.microsoft.com/sharepoint/events"/>
  </ds:schemaRefs>
</ds:datastoreItem>
</file>

<file path=customXml/itemProps3.xml><?xml version="1.0" encoding="utf-8"?>
<ds:datastoreItem xmlns:ds="http://schemas.openxmlformats.org/officeDocument/2006/customXml" ds:itemID="{259751EB-D7A1-4E63-83BA-7C1614096EB2}"/>
</file>

<file path=customXml/itemProps4.xml><?xml version="1.0" encoding="utf-8"?>
<ds:datastoreItem xmlns:ds="http://schemas.openxmlformats.org/officeDocument/2006/customXml" ds:itemID="{DCC26613-F7C1-4906-A707-52BA82187940}">
  <ds:schemaRefs>
    <ds:schemaRef ds:uri="http://schemas.microsoft.com/office/2006/documentManagement/types"/>
    <ds:schemaRef ds:uri="http://schemas.microsoft.com/office/2006/metadata/properties"/>
    <ds:schemaRef ds:uri="http://schemas.microsoft.com/sharepoint/v3"/>
    <ds:schemaRef ds:uri="http://purl.org/dc/elements/1.1/"/>
    <ds:schemaRef ds:uri="http://www.w3.org/XML/1998/namespace"/>
    <ds:schemaRef ds:uri="82ff969a-6bd2-4ad9-9d39-757c833731e8"/>
    <ds:schemaRef ds:uri="http://purl.org/dc/terms/"/>
    <ds:schemaRef ds:uri="http://schemas.microsoft.com/office/infopath/2007/PartnerControls"/>
    <ds:schemaRef ds:uri="http://schemas.microsoft.com/sharepoint/v4"/>
    <ds:schemaRef ds:uri="http://schemas.openxmlformats.org/package/2006/metadata/core-properties"/>
    <ds:schemaRef ds:uri="2e64aaae-efe8-4b36-9ab4-486f04499e0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Revision History</vt:lpstr>
      <vt:lpstr>Definitions</vt:lpstr>
      <vt:lpstr>TIE</vt:lpstr>
      <vt:lpstr>ETSR</vt:lpstr>
      <vt:lpstr>TRANSFER_LOCATION</vt:lpstr>
      <vt:lpstr>TSR</vt:lpstr>
      <vt:lpstr>SR</vt:lpstr>
      <vt:lpstr>MIRROR</vt:lpstr>
      <vt:lpstr>CRN</vt:lpstr>
      <vt:lpstr>ITC</vt:lpstr>
    </vt:vector>
  </TitlesOfParts>
  <Company>CAISO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EIM_Interchange_Definition_Template</dc:title>
  <dc:creator>Tong, Jie</dc:creator>
  <cp:lastModifiedBy>Tong, Jie</cp:lastModifiedBy>
  <dcterms:created xsi:type="dcterms:W3CDTF">2017-09-20T18:24:34Z</dcterms:created>
  <dcterms:modified xsi:type="dcterms:W3CDTF">2026-03-24T17:49:07Z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0x010100776092249CC62C48AA17033F357BFB4B</vt:lpwstr>
  </property>
  <property fmtid="{D5CDD505-2E9C-101B-9397-08002B2CF9AE}" pid="3" name="AutoClassRecordSeries">
    <vt:lpwstr>35;#Operations:OPR13-250 - Full Network Model (FNM)|7592474b-8900-4d42-8711-0ae8f0f73947</vt:lpwstr>
  </property>
  <property fmtid="{D5CDD505-2E9C-101B-9397-08002B2CF9AE}" pid="4" name="AutoClassDocumentType">
    <vt:lpwstr>16;#Template|4b625e50-95ad-42bf-9f4f-f12cf20080bf</vt:lpwstr>
  </property>
  <property fmtid="{D5CDD505-2E9C-101B-9397-08002B2CF9AE}" pid="5" name="AutoClassTopic">
    <vt:lpwstr>100;#FNM (Full Network Model)|cf1abaaa-78e9-4725-bc59-373f3476cff4;#19;#NERC (North American Electric Reliability Corporation)‎|82174d3f-ffbb-438d-bd03-e2d893656097</vt:lpwstr>
  </property>
</Properties>
</file>